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theme/themeOverride1.xml" ContentType="application/vnd.openxmlformats-officedocument.themeOverride+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005" yWindow="-15" windowWidth="10050" windowHeight="7875"/>
  </bookViews>
  <sheets>
    <sheet name="種類と用途" sheetId="1" r:id="rId1"/>
    <sheet name="折れ線" sheetId="2" r:id="rId2"/>
    <sheet name="複合" sheetId="3" r:id="rId3"/>
    <sheet name="円" sheetId="4" r:id="rId4"/>
    <sheet name="ﾋﾟﾗﾐｯﾄﾞ" sheetId="5" r:id="rId5"/>
    <sheet name="波線その他" sheetId="7" r:id="rId6"/>
  </sheets>
  <definedNames>
    <definedName name="_xlnm.Print_Area" localSheetId="4">ﾋﾟﾗﾐｯﾄﾞ!$B$1:$Y$51</definedName>
    <definedName name="_xlnm.Print_Area" localSheetId="3">円!$A$1:$M$43</definedName>
    <definedName name="_xlnm.Print_Area" localSheetId="1">折れ線!$A$1:$R$58</definedName>
    <definedName name="_xlnm.Print_Area" localSheetId="5">波線その他!$A$1:$O$181</definedName>
    <definedName name="_xlnm.Print_Area" localSheetId="2">複合!$A$1:$P$42</definedName>
  </definedNames>
  <calcPr calcId="144525"/>
</workbook>
</file>

<file path=xl/calcChain.xml><?xml version="1.0" encoding="utf-8"?>
<calcChain xmlns="http://schemas.openxmlformats.org/spreadsheetml/2006/main">
  <c r="I8" i="5" l="1"/>
  <c r="I6" i="5" l="1"/>
  <c r="I7" i="5"/>
  <c r="I9" i="5"/>
  <c r="I10" i="5"/>
  <c r="I11" i="5"/>
  <c r="I12" i="5"/>
  <c r="I13" i="5"/>
  <c r="I14" i="5"/>
  <c r="I15" i="5"/>
  <c r="I16" i="5"/>
  <c r="I17" i="5"/>
  <c r="I5" i="5"/>
  <c r="K6" i="5"/>
  <c r="K7" i="5"/>
  <c r="K8" i="5"/>
  <c r="K9" i="5"/>
  <c r="K10" i="5"/>
  <c r="K11" i="5"/>
  <c r="K12" i="5"/>
  <c r="K13" i="5"/>
  <c r="K14" i="5"/>
  <c r="K15" i="5"/>
  <c r="K16" i="5"/>
  <c r="K17" i="5"/>
  <c r="K5" i="5"/>
  <c r="H18" i="2" l="1"/>
  <c r="E18" i="2"/>
  <c r="H17" i="2"/>
  <c r="E17" i="2"/>
  <c r="H16" i="2"/>
  <c r="E16" i="2"/>
  <c r="H15" i="2"/>
  <c r="E15" i="2"/>
  <c r="H14" i="2"/>
  <c r="E14" i="2"/>
  <c r="H13" i="2"/>
  <c r="E13" i="2"/>
  <c r="H12" i="2"/>
  <c r="E12" i="2"/>
  <c r="H11" i="2"/>
  <c r="E11" i="2"/>
  <c r="H10" i="2"/>
  <c r="E10" i="2"/>
  <c r="H9" i="2"/>
  <c r="E9" i="2"/>
  <c r="H8" i="2"/>
  <c r="E8" i="2"/>
  <c r="H7" i="2"/>
  <c r="E7" i="2"/>
  <c r="H6" i="2"/>
  <c r="E6" i="2"/>
  <c r="H5" i="2"/>
  <c r="E5" i="2"/>
  <c r="H4" i="2"/>
  <c r="E4" i="2"/>
</calcChain>
</file>

<file path=xl/sharedStrings.xml><?xml version="1.0" encoding="utf-8"?>
<sst xmlns="http://schemas.openxmlformats.org/spreadsheetml/2006/main" count="541" uniqueCount="420">
  <si>
    <t>エクセルでは大量のデーターを表に作成し、じっくりと検討する手段として用います。</t>
    <rPh sb="6" eb="8">
      <t>タイリョウ</t>
    </rPh>
    <rPh sb="14" eb="15">
      <t>ヒョウ</t>
    </rPh>
    <rPh sb="16" eb="18">
      <t>サクセイ</t>
    </rPh>
    <rPh sb="25" eb="27">
      <t>ケントウ</t>
    </rPh>
    <rPh sb="29" eb="31">
      <t>シュダン</t>
    </rPh>
    <rPh sb="34" eb="35">
      <t>モチ</t>
    </rPh>
    <phoneticPr fontId="1"/>
  </si>
  <si>
    <t>しかしﾊﾟｯﾄみて情報を吸収したい時には不向きです。</t>
    <rPh sb="9" eb="11">
      <t>ジョウホウ</t>
    </rPh>
    <rPh sb="12" eb="14">
      <t>キュウシュウ</t>
    </rPh>
    <rPh sb="17" eb="18">
      <t>トキ</t>
    </rPh>
    <rPh sb="20" eb="22">
      <t>フム</t>
    </rPh>
    <phoneticPr fontId="1"/>
  </si>
  <si>
    <t>より直観的、視覚的に情報を伝えたいときは、表からグラフを作成します。</t>
    <rPh sb="2" eb="5">
      <t>チョッカンテキ</t>
    </rPh>
    <rPh sb="6" eb="8">
      <t>シカク</t>
    </rPh>
    <rPh sb="8" eb="9">
      <t>テキ</t>
    </rPh>
    <rPh sb="10" eb="12">
      <t>ジョウホウ</t>
    </rPh>
    <rPh sb="13" eb="14">
      <t>ツタ</t>
    </rPh>
    <rPh sb="21" eb="22">
      <t>ヒョウ</t>
    </rPh>
    <rPh sb="28" eb="30">
      <t>サクセイ</t>
    </rPh>
    <phoneticPr fontId="1"/>
  </si>
  <si>
    <t>グラフは即効性のある情報手段です。</t>
    <rPh sb="4" eb="7">
      <t>ソッコウセイ</t>
    </rPh>
    <rPh sb="10" eb="12">
      <t>ジョウホウ</t>
    </rPh>
    <rPh sb="12" eb="14">
      <t>シュダン</t>
    </rPh>
    <phoneticPr fontId="1"/>
  </si>
  <si>
    <t>従って見易く・手軽に作成されなければなりません。</t>
    <rPh sb="0" eb="1">
      <t>シタガ</t>
    </rPh>
    <rPh sb="3" eb="5">
      <t>ミヤス</t>
    </rPh>
    <rPh sb="7" eb="9">
      <t>テガル</t>
    </rPh>
    <rPh sb="10" eb="12">
      <t>サクセイ</t>
    </rPh>
    <phoneticPr fontId="1"/>
  </si>
  <si>
    <t>またﾃﾞｰﾀｰの内容によって表現方法が工夫されなければなりません。</t>
    <rPh sb="8" eb="10">
      <t>ナイヨウ</t>
    </rPh>
    <rPh sb="14" eb="16">
      <t>ヒョウゲン</t>
    </rPh>
    <rPh sb="16" eb="18">
      <t>ホウホウ</t>
    </rPh>
    <rPh sb="19" eb="21">
      <t>クフウ</t>
    </rPh>
    <phoneticPr fontId="1"/>
  </si>
  <si>
    <t>そこでいろいろの目的に応じていろいろの種類が考案されました。</t>
    <rPh sb="8" eb="10">
      <t>モクテキ</t>
    </rPh>
    <rPh sb="11" eb="12">
      <t>オウ</t>
    </rPh>
    <rPh sb="19" eb="21">
      <t>シュルイ</t>
    </rPh>
    <rPh sb="22" eb="24">
      <t>コウアン</t>
    </rPh>
    <phoneticPr fontId="1"/>
  </si>
  <si>
    <t>1）</t>
    <phoneticPr fontId="1"/>
  </si>
  <si>
    <t>A</t>
    <phoneticPr fontId="1"/>
  </si>
  <si>
    <t>集合縦ｸﾞﾗﾌ</t>
    <rPh sb="0" eb="2">
      <t>シュウゴウ</t>
    </rPh>
    <rPh sb="2" eb="3">
      <t>タテ</t>
    </rPh>
    <phoneticPr fontId="1"/>
  </si>
  <si>
    <t>各要素の比較をすることができます</t>
    <rPh sb="0" eb="1">
      <t>カク</t>
    </rPh>
    <rPh sb="1" eb="3">
      <t>ヨウソ</t>
    </rPh>
    <rPh sb="4" eb="6">
      <t>ヒカク</t>
    </rPh>
    <phoneticPr fontId="1"/>
  </si>
  <si>
    <t>B</t>
    <phoneticPr fontId="1"/>
  </si>
  <si>
    <t>棒ｸﾞﾗﾌ</t>
    <rPh sb="0" eb="1">
      <t>ボウ</t>
    </rPh>
    <phoneticPr fontId="1"/>
  </si>
  <si>
    <t>棒の長さで値を示すｸﾞﾗﾌで値の比較に適しています</t>
    <rPh sb="0" eb="1">
      <t>ボウ</t>
    </rPh>
    <rPh sb="2" eb="3">
      <t>ナガ</t>
    </rPh>
    <rPh sb="5" eb="6">
      <t>アタイ</t>
    </rPh>
    <rPh sb="7" eb="8">
      <t>シメ</t>
    </rPh>
    <rPh sb="14" eb="15">
      <t>アタイ</t>
    </rPh>
    <rPh sb="16" eb="18">
      <t>ヒカク</t>
    </rPh>
    <rPh sb="19" eb="20">
      <t>テキ</t>
    </rPh>
    <phoneticPr fontId="1"/>
  </si>
  <si>
    <t>（縦と横がある）</t>
    <rPh sb="1" eb="2">
      <t>タテ</t>
    </rPh>
    <rPh sb="3" eb="4">
      <t>ヨコ</t>
    </rPh>
    <phoneticPr fontId="1"/>
  </si>
  <si>
    <t>積上げ縦棒ｸﾞﾗﾌ</t>
    <rPh sb="0" eb="2">
      <t>ツミア</t>
    </rPh>
    <rPh sb="3" eb="4">
      <t>タテ</t>
    </rPh>
    <rPh sb="4" eb="5">
      <t>ボウ</t>
    </rPh>
    <phoneticPr fontId="1"/>
  </si>
  <si>
    <t>各要素を構成する要素を積み重ねた棒ｸﾞﾗﾌのことです</t>
    <rPh sb="0" eb="3">
      <t>カクヨウソ</t>
    </rPh>
    <rPh sb="4" eb="6">
      <t>コウセイ</t>
    </rPh>
    <rPh sb="8" eb="10">
      <t>ヨウソ</t>
    </rPh>
    <rPh sb="11" eb="12">
      <t>ツ</t>
    </rPh>
    <rPh sb="13" eb="14">
      <t>カサ</t>
    </rPh>
    <rPh sb="16" eb="17">
      <t>ボウ</t>
    </rPh>
    <phoneticPr fontId="1"/>
  </si>
  <si>
    <t>各項目の構成比率と総量を同時にみることができます</t>
    <rPh sb="0" eb="1">
      <t>カク</t>
    </rPh>
    <rPh sb="1" eb="3">
      <t>コウモク</t>
    </rPh>
    <rPh sb="4" eb="7">
      <t>コウセイヒ</t>
    </rPh>
    <rPh sb="7" eb="8">
      <t>リツ</t>
    </rPh>
    <rPh sb="9" eb="11">
      <t>ソウリョウ</t>
    </rPh>
    <rPh sb="12" eb="14">
      <t>ドウジ</t>
    </rPh>
    <phoneticPr fontId="1"/>
  </si>
  <si>
    <t>C</t>
    <phoneticPr fontId="1"/>
  </si>
  <si>
    <t>D</t>
    <phoneticPr fontId="1"/>
  </si>
  <si>
    <t>100％積上げ横棒ｸﾞﾗﾌ</t>
    <rPh sb="4" eb="6">
      <t>ツミア</t>
    </rPh>
    <rPh sb="7" eb="9">
      <t>ヨコボウ</t>
    </rPh>
    <phoneticPr fontId="1"/>
  </si>
  <si>
    <t>各項目の構成比率を比較することができます</t>
    <rPh sb="0" eb="3">
      <t>カクコウモク</t>
    </rPh>
    <rPh sb="4" eb="7">
      <t>コウセイヒ</t>
    </rPh>
    <rPh sb="7" eb="8">
      <t>リツ</t>
    </rPh>
    <rPh sb="9" eb="11">
      <t>ヒカク</t>
    </rPh>
    <phoneticPr fontId="1"/>
  </si>
  <si>
    <t>2）</t>
    <phoneticPr fontId="1"/>
  </si>
  <si>
    <t>データを比較したい場合に適する</t>
    <rPh sb="4" eb="6">
      <t>ヒカク</t>
    </rPh>
    <rPh sb="9" eb="11">
      <t>バアイ</t>
    </rPh>
    <rPh sb="12" eb="13">
      <t>テキ</t>
    </rPh>
    <phoneticPr fontId="1"/>
  </si>
  <si>
    <t>折れ線ｸﾞﾗﾌ</t>
    <rPh sb="0" eb="1">
      <t>オ</t>
    </rPh>
    <rPh sb="2" eb="3">
      <t>セン</t>
    </rPh>
    <phoneticPr fontId="1"/>
  </si>
  <si>
    <t>推移を見たい場合に適します</t>
    <rPh sb="0" eb="2">
      <t>スイイ</t>
    </rPh>
    <rPh sb="3" eb="4">
      <t>ミ</t>
    </rPh>
    <rPh sb="6" eb="8">
      <t>バアイ</t>
    </rPh>
    <rPh sb="9" eb="10">
      <t>テキ</t>
    </rPh>
    <phoneticPr fontId="1"/>
  </si>
  <si>
    <t>時間の経過とともにﾃﾞｰﾀの推移を表すことができます</t>
    <rPh sb="0" eb="2">
      <t>ジカン</t>
    </rPh>
    <rPh sb="3" eb="5">
      <t>ケイカ</t>
    </rPh>
    <rPh sb="14" eb="16">
      <t>スイイ</t>
    </rPh>
    <rPh sb="17" eb="18">
      <t>アラワ</t>
    </rPh>
    <phoneticPr fontId="1"/>
  </si>
  <si>
    <t>複合ｸﾞﾗﾌ</t>
    <rPh sb="0" eb="2">
      <t>フクゴウ</t>
    </rPh>
    <phoneticPr fontId="1"/>
  </si>
  <si>
    <t>単位が異なるﾃﾞｰﾀを同時に表すことができます</t>
    <rPh sb="0" eb="2">
      <t>タンイ</t>
    </rPh>
    <rPh sb="3" eb="4">
      <t>コト</t>
    </rPh>
    <rPh sb="11" eb="13">
      <t>ドウジ</t>
    </rPh>
    <rPh sb="14" eb="15">
      <t>アラワ</t>
    </rPh>
    <phoneticPr fontId="1"/>
  </si>
  <si>
    <t>面ｸﾞﾗﾌ</t>
    <rPh sb="0" eb="1">
      <t>メン</t>
    </rPh>
    <phoneticPr fontId="1"/>
  </si>
  <si>
    <t>折れ線ｸﾞﾗﾌを塗り潰したｸﾞﾗﾌのことで、層ｸﾞﾗﾌとも呼ばれています</t>
    <rPh sb="0" eb="1">
      <t>オ</t>
    </rPh>
    <rPh sb="2" eb="3">
      <t>セン</t>
    </rPh>
    <rPh sb="8" eb="9">
      <t>ヌ</t>
    </rPh>
    <rPh sb="10" eb="11">
      <t>ツブ</t>
    </rPh>
    <rPh sb="22" eb="23">
      <t>ソウ</t>
    </rPh>
    <rPh sb="29" eb="30">
      <t>ヨ</t>
    </rPh>
    <phoneticPr fontId="1"/>
  </si>
  <si>
    <t>時間の経過にともなう総量と構成比率の推移を表すことができます</t>
    <rPh sb="0" eb="2">
      <t>ジカン</t>
    </rPh>
    <rPh sb="3" eb="5">
      <t>ケイカ</t>
    </rPh>
    <rPh sb="10" eb="12">
      <t>ソウリョウ</t>
    </rPh>
    <rPh sb="13" eb="15">
      <t>コウセイ</t>
    </rPh>
    <rPh sb="15" eb="17">
      <t>ヒリツ</t>
    </rPh>
    <rPh sb="18" eb="20">
      <t>スイイ</t>
    </rPh>
    <rPh sb="21" eb="22">
      <t>アラワ</t>
    </rPh>
    <phoneticPr fontId="1"/>
  </si>
  <si>
    <t>3）</t>
    <phoneticPr fontId="1"/>
  </si>
  <si>
    <t>円ｸﾞﾗﾌ</t>
    <rPh sb="0" eb="1">
      <t>エン</t>
    </rPh>
    <phoneticPr fontId="1"/>
  </si>
  <si>
    <t>構成比率を見たい場合に適しています</t>
    <rPh sb="0" eb="2">
      <t>コウセイ</t>
    </rPh>
    <rPh sb="2" eb="4">
      <t>ヒリツ</t>
    </rPh>
    <rPh sb="5" eb="6">
      <t>ミ</t>
    </rPh>
    <rPh sb="8" eb="10">
      <t>バアイ</t>
    </rPh>
    <rPh sb="11" eb="12">
      <t>テキ</t>
    </rPh>
    <phoneticPr fontId="1"/>
  </si>
  <si>
    <t>円全体を100%として、円を構成する扇形の大きさで構成比率を表すｸﾞﾗﾌのことです</t>
    <rPh sb="0" eb="1">
      <t>エン</t>
    </rPh>
    <rPh sb="1" eb="3">
      <t>ゼンタイ</t>
    </rPh>
    <rPh sb="12" eb="13">
      <t>エン</t>
    </rPh>
    <rPh sb="14" eb="16">
      <t>コウセイ</t>
    </rPh>
    <rPh sb="18" eb="20">
      <t>センケイ</t>
    </rPh>
    <rPh sb="21" eb="22">
      <t>オオ</t>
    </rPh>
    <rPh sb="25" eb="27">
      <t>コウセイ</t>
    </rPh>
    <rPh sb="27" eb="29">
      <t>ヒリツ</t>
    </rPh>
    <rPh sb="30" eb="31">
      <t>アラワ</t>
    </rPh>
    <phoneticPr fontId="1"/>
  </si>
  <si>
    <t>ﾄﾞｰﾅﾂｸﾞﾗﾌ</t>
    <phoneticPr fontId="1"/>
  </si>
  <si>
    <t>中央に穴があいた円ｸﾞﾗﾌのことです、</t>
    <rPh sb="0" eb="2">
      <t>チュウオウ</t>
    </rPh>
    <rPh sb="3" eb="4">
      <t>アナ</t>
    </rPh>
    <rPh sb="8" eb="9">
      <t>エン</t>
    </rPh>
    <phoneticPr fontId="1"/>
  </si>
  <si>
    <t>2つの円ｸﾞﾗﾌを重ねた2重円ｸﾞﾗﾌで2種類の構成比を同時に表すことができます</t>
    <rPh sb="3" eb="4">
      <t>エン</t>
    </rPh>
    <rPh sb="9" eb="10">
      <t>カサ</t>
    </rPh>
    <rPh sb="13" eb="14">
      <t>ジュウ</t>
    </rPh>
    <rPh sb="14" eb="15">
      <t>エン</t>
    </rPh>
    <rPh sb="21" eb="23">
      <t>シュルイ</t>
    </rPh>
    <rPh sb="24" eb="27">
      <t>コウセイヒ</t>
    </rPh>
    <rPh sb="28" eb="30">
      <t>ドウジ</t>
    </rPh>
    <rPh sb="31" eb="32">
      <t>アラワ</t>
    </rPh>
    <phoneticPr fontId="1"/>
  </si>
  <si>
    <t>C</t>
    <phoneticPr fontId="1"/>
  </si>
  <si>
    <t>2重ﾄﾞｰﾅﾂｸﾞﾗﾌ</t>
    <rPh sb="1" eb="2">
      <t>ジュウ</t>
    </rPh>
    <phoneticPr fontId="1"/>
  </si>
  <si>
    <t>4）</t>
    <phoneticPr fontId="1"/>
  </si>
  <si>
    <t>3ｰDｸﾞﾗﾌ</t>
    <phoneticPr fontId="1"/>
  </si>
  <si>
    <t>棒・折れ線・面・円ｸﾞﾗﾌなどを立体的に表示したものです。</t>
    <rPh sb="0" eb="1">
      <t>ボウ</t>
    </rPh>
    <rPh sb="2" eb="3">
      <t>オ</t>
    </rPh>
    <rPh sb="4" eb="5">
      <t>セン</t>
    </rPh>
    <rPh sb="6" eb="7">
      <t>メン</t>
    </rPh>
    <rPh sb="8" eb="9">
      <t>エン</t>
    </rPh>
    <rPh sb="16" eb="18">
      <t>リッタイ</t>
    </rPh>
    <rPh sb="18" eb="19">
      <t>テキ</t>
    </rPh>
    <rPh sb="20" eb="22">
      <t>ヒョウジ</t>
    </rPh>
    <phoneticPr fontId="1"/>
  </si>
  <si>
    <t>ﾌﾟﾚｾﾞﾝﾃｰｼｮﾝなどで利用され見る側に強い印象を与えます</t>
    <rPh sb="14" eb="16">
      <t>リヨウ</t>
    </rPh>
    <rPh sb="18" eb="19">
      <t>ミ</t>
    </rPh>
    <rPh sb="20" eb="21">
      <t>ガワ</t>
    </rPh>
    <rPh sb="22" eb="23">
      <t>ツヨ</t>
    </rPh>
    <rPh sb="24" eb="26">
      <t>インショウ</t>
    </rPh>
    <rPh sb="27" eb="28">
      <t>アタ</t>
    </rPh>
    <phoneticPr fontId="1"/>
  </si>
  <si>
    <t>ﾌﾟﾚｾﾞﾝﾃｰｼｮﾝなどに利用されます</t>
    <rPh sb="14" eb="16">
      <t>リヨウ</t>
    </rPh>
    <phoneticPr fontId="1"/>
  </si>
  <si>
    <t>5）</t>
    <phoneticPr fontId="1"/>
  </si>
  <si>
    <t>散布図</t>
    <rPh sb="0" eb="2">
      <t>サンプ</t>
    </rPh>
    <rPh sb="2" eb="3">
      <t>ズ</t>
    </rPh>
    <phoneticPr fontId="1"/>
  </si>
  <si>
    <t>2つの数値の関連性を分析したいときなどに適します</t>
    <rPh sb="3" eb="5">
      <t>スウチ</t>
    </rPh>
    <rPh sb="6" eb="9">
      <t>カンレンセイ</t>
    </rPh>
    <rPh sb="10" eb="12">
      <t>ブンセキ</t>
    </rPh>
    <rPh sb="20" eb="21">
      <t>テキ</t>
    </rPh>
    <phoneticPr fontId="1"/>
  </si>
  <si>
    <t>気温と注文数などの2つの数値の関連性を点の分布で表すｸﾞﾗﾌのことです</t>
    <rPh sb="0" eb="2">
      <t>キオン</t>
    </rPh>
    <rPh sb="3" eb="5">
      <t>チュウモン</t>
    </rPh>
    <rPh sb="5" eb="6">
      <t>スウ</t>
    </rPh>
    <rPh sb="12" eb="14">
      <t>スウチ</t>
    </rPh>
    <rPh sb="15" eb="18">
      <t>カンレンセイ</t>
    </rPh>
    <rPh sb="19" eb="20">
      <t>テン</t>
    </rPh>
    <rPh sb="21" eb="23">
      <t>ブンプ</t>
    </rPh>
    <rPh sb="24" eb="25">
      <t>アラワ</t>
    </rPh>
    <phoneticPr fontId="1"/>
  </si>
  <si>
    <t>ﾊﾞﾌﾞﾙﾁｬｰﾄ</t>
    <phoneticPr fontId="1"/>
  </si>
  <si>
    <t>散布図に円の面積という要素を加えたｸﾞﾗﾌのことです。</t>
    <rPh sb="0" eb="2">
      <t>サンプ</t>
    </rPh>
    <rPh sb="2" eb="3">
      <t>ズ</t>
    </rPh>
    <rPh sb="4" eb="5">
      <t>エン</t>
    </rPh>
    <rPh sb="6" eb="8">
      <t>メンセキ</t>
    </rPh>
    <rPh sb="11" eb="13">
      <t>ヨウソ</t>
    </rPh>
    <rPh sb="14" eb="15">
      <t>クワ</t>
    </rPh>
    <phoneticPr fontId="1"/>
  </si>
  <si>
    <t>売れ筋商品の調査に使われるPPM（ﾌﾟﾛﾀﾞｸﾄ・ﾎﾟｰﾄﾌｫﾘｵ・ﾏﾈｼﾞﾒﾝﾄ）ｸﾞﾗﾌを作成</t>
    <rPh sb="0" eb="1">
      <t>ウ</t>
    </rPh>
    <rPh sb="2" eb="3">
      <t>スジ</t>
    </rPh>
    <rPh sb="3" eb="5">
      <t>ショウヒン</t>
    </rPh>
    <rPh sb="6" eb="8">
      <t>チョウサ</t>
    </rPh>
    <rPh sb="9" eb="10">
      <t>ツカ</t>
    </rPh>
    <rPh sb="47" eb="49">
      <t>サクセイ</t>
    </rPh>
    <phoneticPr fontId="1"/>
  </si>
  <si>
    <t>する際に使われます。</t>
    <rPh sb="2" eb="3">
      <t>サイ</t>
    </rPh>
    <rPh sb="4" eb="5">
      <t>ツカ</t>
    </rPh>
    <phoneticPr fontId="1"/>
  </si>
  <si>
    <t>6）</t>
    <phoneticPr fontId="1"/>
  </si>
  <si>
    <t>その他</t>
    <rPh sb="2" eb="3">
      <t>タ</t>
    </rPh>
    <phoneticPr fontId="1"/>
  </si>
  <si>
    <t>株価ﾁｬｰﾄ</t>
    <rPh sb="0" eb="2">
      <t>カブカ</t>
    </rPh>
    <phoneticPr fontId="1"/>
  </si>
  <si>
    <t>株式の市場価格の変動を表すためのｸﾞﾗﾌです</t>
    <rPh sb="0" eb="2">
      <t>カブシキ</t>
    </rPh>
    <rPh sb="3" eb="5">
      <t>イチバ</t>
    </rPh>
    <rPh sb="5" eb="7">
      <t>カカク</t>
    </rPh>
    <rPh sb="8" eb="10">
      <t>ヘンドウ</t>
    </rPh>
    <rPh sb="11" eb="12">
      <t>アラワ</t>
    </rPh>
    <phoneticPr fontId="1"/>
  </si>
  <si>
    <t>ﾚｰﾀﾞｰﾁｬｰﾄ</t>
    <phoneticPr fontId="1"/>
  </si>
  <si>
    <t>商品や個人の特性のﾊﾞﾗﾝｽを表す場合に使われます</t>
    <rPh sb="0" eb="2">
      <t>ショウヒン</t>
    </rPh>
    <rPh sb="3" eb="5">
      <t>コジン</t>
    </rPh>
    <rPh sb="6" eb="8">
      <t>トクセイ</t>
    </rPh>
    <rPh sb="15" eb="16">
      <t>アラワ</t>
    </rPh>
    <rPh sb="17" eb="19">
      <t>バアイ</t>
    </rPh>
    <rPh sb="20" eb="21">
      <t>ツカ</t>
    </rPh>
    <phoneticPr fontId="1"/>
  </si>
  <si>
    <t>等高線ｸﾞﾗﾌ</t>
    <rPh sb="0" eb="3">
      <t>トウコウセン</t>
    </rPh>
    <phoneticPr fontId="1"/>
  </si>
  <si>
    <t>地図で使われる等高線に似ていることから名付けられたｸﾞﾗﾌのことで</t>
    <rPh sb="0" eb="2">
      <t>チズ</t>
    </rPh>
    <rPh sb="3" eb="4">
      <t>ツカ</t>
    </rPh>
    <rPh sb="7" eb="10">
      <t>トウコウセン</t>
    </rPh>
    <rPh sb="11" eb="12">
      <t>ニ</t>
    </rPh>
    <rPh sb="19" eb="20">
      <t>ナ</t>
    </rPh>
    <rPh sb="20" eb="21">
      <t>ツ</t>
    </rPh>
    <phoneticPr fontId="1"/>
  </si>
  <si>
    <t>2種類のﾃﾞｰﾀの最適な組み合わせを探す場合に利用します</t>
    <rPh sb="1" eb="3">
      <t>シュルイ</t>
    </rPh>
    <rPh sb="9" eb="11">
      <t>サイテキ</t>
    </rPh>
    <rPh sb="12" eb="13">
      <t>ク</t>
    </rPh>
    <rPh sb="14" eb="15">
      <t>ア</t>
    </rPh>
    <rPh sb="18" eb="19">
      <t>サガ</t>
    </rPh>
    <rPh sb="20" eb="22">
      <t>バアイ</t>
    </rPh>
    <rPh sb="23" eb="25">
      <t>リヨウ</t>
    </rPh>
    <phoneticPr fontId="1"/>
  </si>
  <si>
    <t>D</t>
    <phoneticPr fontId="1"/>
  </si>
  <si>
    <t>ﾋﾟﾎﾞｯﾄｸﾞﾗﾌ</t>
    <phoneticPr fontId="1"/>
  </si>
  <si>
    <t>ﾃﾞｰﾀﾍﾞｰｽ形式のﾃﾞｰﾀを集計したﾋﾟﾎﾞｯﾄﾃｰﾌﾞﾙをｸﾞﾗﾌ化したものです</t>
    <rPh sb="8" eb="10">
      <t>ケイシキ</t>
    </rPh>
    <rPh sb="16" eb="18">
      <t>シュウケイ</t>
    </rPh>
    <rPh sb="36" eb="37">
      <t>カ</t>
    </rPh>
    <phoneticPr fontId="1"/>
  </si>
  <si>
    <t>日最高</t>
    <rPh sb="0" eb="1">
      <t>ヒ</t>
    </rPh>
    <rPh sb="1" eb="3">
      <t>サイコウ</t>
    </rPh>
    <phoneticPr fontId="1"/>
  </si>
  <si>
    <t>高差</t>
    <rPh sb="0" eb="1">
      <t>コウ</t>
    </rPh>
    <rPh sb="1" eb="2">
      <t>サ</t>
    </rPh>
    <phoneticPr fontId="1"/>
  </si>
  <si>
    <t>高平年</t>
    <rPh sb="0" eb="1">
      <t>コウ</t>
    </rPh>
    <rPh sb="1" eb="3">
      <t>ヘイネン</t>
    </rPh>
    <phoneticPr fontId="1"/>
  </si>
  <si>
    <t>日最低</t>
    <rPh sb="0" eb="1">
      <t>ヒ</t>
    </rPh>
    <rPh sb="1" eb="3">
      <t>サイテイ</t>
    </rPh>
    <phoneticPr fontId="1"/>
  </si>
  <si>
    <t>低差</t>
    <rPh sb="0" eb="1">
      <t>テイ</t>
    </rPh>
    <rPh sb="1" eb="2">
      <t>サ</t>
    </rPh>
    <phoneticPr fontId="1"/>
  </si>
  <si>
    <t>低平年</t>
    <rPh sb="0" eb="1">
      <t>テイ</t>
    </rPh>
    <rPh sb="1" eb="3">
      <t>ヘイネン</t>
    </rPh>
    <phoneticPr fontId="1"/>
  </si>
  <si>
    <t>作成</t>
    <rPh sb="0" eb="2">
      <t>サクセイ</t>
    </rPh>
    <phoneticPr fontId="1"/>
  </si>
  <si>
    <t>（不要ﾃﾞｰﾀ高差・低差を含む）</t>
    <rPh sb="1" eb="3">
      <t>フヨウ</t>
    </rPh>
    <rPh sb="7" eb="8">
      <t>コウ</t>
    </rPh>
    <rPh sb="8" eb="9">
      <t>サ</t>
    </rPh>
    <rPh sb="10" eb="11">
      <t>テイ</t>
    </rPh>
    <rPh sb="11" eb="12">
      <t>サ</t>
    </rPh>
    <rPh sb="13" eb="14">
      <t>フク</t>
    </rPh>
    <phoneticPr fontId="1"/>
  </si>
  <si>
    <t>場所を適当なところに移動する</t>
    <rPh sb="0" eb="2">
      <t>バショ</t>
    </rPh>
    <rPh sb="3" eb="5">
      <t>テキトウ</t>
    </rPh>
    <rPh sb="10" eb="12">
      <t>イドウ</t>
    </rPh>
    <phoneticPr fontId="1"/>
  </si>
  <si>
    <t>ﾀｲﾄﾙの挿入</t>
    <rPh sb="5" eb="7">
      <t>ソウニュウ</t>
    </rPh>
    <phoneticPr fontId="1"/>
  </si>
  <si>
    <t>不要ﾃﾞｰﾀの削除</t>
    <rPh sb="0" eb="2">
      <t>フヨウ</t>
    </rPh>
    <rPh sb="7" eb="9">
      <t>サクジョ</t>
    </rPh>
    <phoneticPr fontId="1"/>
  </si>
  <si>
    <t>ﾃﾞｰﾀの追加</t>
    <rPh sb="5" eb="7">
      <t>ツイカ</t>
    </rPh>
    <phoneticPr fontId="1"/>
  </si>
  <si>
    <t>2）</t>
  </si>
  <si>
    <t>3）</t>
  </si>
  <si>
    <t>ﾀｲﾄﾙをﾀﾞﾌﾞﾙｸﾘｯｸしてｸﾞﾗﾌﾀｲﾄﾙの書式設定が出るので枠の色を赤くする</t>
    <rPh sb="25" eb="27">
      <t>ショシキ</t>
    </rPh>
    <rPh sb="27" eb="29">
      <t>セッテイ</t>
    </rPh>
    <rPh sb="30" eb="31">
      <t>デ</t>
    </rPh>
    <rPh sb="34" eb="35">
      <t>ワク</t>
    </rPh>
    <rPh sb="36" eb="37">
      <t>イロ</t>
    </rPh>
    <rPh sb="38" eb="39">
      <t>アカ</t>
    </rPh>
    <phoneticPr fontId="1"/>
  </si>
  <si>
    <t>4）</t>
  </si>
  <si>
    <t>ﾀｲﾄﾙの位置を凡例の上に移動する</t>
    <rPh sb="5" eb="7">
      <t>イチ</t>
    </rPh>
    <rPh sb="8" eb="10">
      <t>ハンレイ</t>
    </rPh>
    <rPh sb="11" eb="12">
      <t>ウエ</t>
    </rPh>
    <rPh sb="13" eb="15">
      <t>イドウ</t>
    </rPh>
    <phoneticPr fontId="1"/>
  </si>
  <si>
    <t>その他の修正</t>
    <rPh sb="2" eb="3">
      <t>タ</t>
    </rPh>
    <rPh sb="4" eb="6">
      <t>シュウセイ</t>
    </rPh>
    <phoneticPr fontId="1"/>
  </si>
  <si>
    <t>→ﾏｰｶｰ付折れ線をｸﾘｯｸ→表示される</t>
    <rPh sb="5" eb="6">
      <t>ツキ</t>
    </rPh>
    <rPh sb="6" eb="7">
      <t>オ</t>
    </rPh>
    <rPh sb="8" eb="9">
      <t>セン</t>
    </rPh>
    <rPh sb="15" eb="17">
      <t>ヒョウジ</t>
    </rPh>
    <phoneticPr fontId="1"/>
  </si>
  <si>
    <t>ｸﾞﾗﾌをｸﾘｯｸ→ｸﾞﾗﾌﾂｰﾙのﾚｲｱｳﾄ→</t>
    <phoneticPr fontId="1"/>
  </si>
  <si>
    <t>高差のﾏｰｶｰをｸﾘｯｸ→Delete→</t>
    <rPh sb="0" eb="1">
      <t>コウ</t>
    </rPh>
    <rPh sb="1" eb="2">
      <t>サ</t>
    </rPh>
    <phoneticPr fontId="1"/>
  </si>
  <si>
    <t>低差のﾏｰｶｰをｸﾘｯｸ→Delete　で</t>
    <phoneticPr fontId="1"/>
  </si>
  <si>
    <t>高差・低差が凡例と共に消えた</t>
  </si>
  <si>
    <t>21日まで下げる</t>
  </si>
  <si>
    <t>色付枠が現れるので右下を持って</t>
    <phoneticPr fontId="1"/>
  </si>
  <si>
    <t>日付も同様に右下を持って下げると</t>
    <phoneticPr fontId="1"/>
  </si>
  <si>
    <t>日最高と日付が21日まで表示される</t>
  </si>
  <si>
    <t>自動的に表示される）</t>
  </si>
  <si>
    <t>2）</t>
    <phoneticPr fontId="1"/>
  </si>
  <si>
    <t>1月の気温</t>
    <rPh sb="1" eb="2">
      <t>ガツ</t>
    </rPh>
    <rPh sb="3" eb="5">
      <t>キオン</t>
    </rPh>
    <phoneticPr fontId="1"/>
  </si>
  <si>
    <t>異なる種類のｸﾞﾗﾌを組合せて作成したｸﾞﾗﾌのことです</t>
    <rPh sb="0" eb="1">
      <t>コト</t>
    </rPh>
    <rPh sb="3" eb="5">
      <t>シュルイ</t>
    </rPh>
    <rPh sb="11" eb="13">
      <t>クミアワ</t>
    </rPh>
    <rPh sb="15" eb="17">
      <t>サクセイ</t>
    </rPh>
    <phoneticPr fontId="1"/>
  </si>
  <si>
    <t>日最高のﾏｰｶｰをｸﾘｯｸするとﾃﾞｰﾀに</t>
    <rPh sb="0" eb="1">
      <t>ヒ</t>
    </rPh>
    <rPh sb="1" eb="3">
      <t>サイコウ</t>
    </rPh>
    <phoneticPr fontId="1"/>
  </si>
  <si>
    <t>ﾀｲﾄﾙの文字が大きいので文字を</t>
    <rPh sb="5" eb="7">
      <t>モジ</t>
    </rPh>
    <rPh sb="8" eb="9">
      <t>オオ</t>
    </rPh>
    <rPh sb="13" eb="15">
      <t>モジ</t>
    </rPh>
    <phoneticPr fontId="1"/>
  </si>
  <si>
    <t>選択して10に変更する</t>
    <phoneticPr fontId="1"/>
  </si>
  <si>
    <t>日</t>
    <rPh sb="0" eb="1">
      <t>ニチ</t>
    </rPh>
    <phoneticPr fontId="1"/>
  </si>
  <si>
    <t>来客数</t>
    <rPh sb="0" eb="2">
      <t>ライキャク</t>
    </rPh>
    <rPh sb="2" eb="3">
      <t>スウ</t>
    </rPh>
    <phoneticPr fontId="1"/>
  </si>
  <si>
    <t>売上高</t>
    <rPh sb="0" eb="2">
      <t>ウリアゲ</t>
    </rPh>
    <rPh sb="2" eb="3">
      <t>タカ</t>
    </rPh>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</si>
  <si>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</si>
  <si>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</si>
  <si>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</si>
  <si>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</si>
  <si>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</si>
  <si>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作成</t>
    <rPh sb="0" eb="2">
      <t>サクセイ</t>
    </rPh>
    <phoneticPr fontId="1"/>
  </si>
  <si>
    <t>レイアウト</t>
    <phoneticPr fontId="1"/>
  </si>
  <si>
    <t>第2軸を追加</t>
    <rPh sb="0" eb="1">
      <t>ダイ</t>
    </rPh>
    <rPh sb="2" eb="3">
      <t>ジク</t>
    </rPh>
    <rPh sb="4" eb="6">
      <t>ツイカ</t>
    </rPh>
    <phoneticPr fontId="1"/>
  </si>
  <si>
    <t>2）</t>
    <phoneticPr fontId="1"/>
  </si>
  <si>
    <t>第2軸のｸﾞﾗﾌを折れ線に変更</t>
    <rPh sb="0" eb="1">
      <t>ダイ</t>
    </rPh>
    <rPh sb="2" eb="3">
      <t>ジク</t>
    </rPh>
    <rPh sb="9" eb="10">
      <t>オ</t>
    </rPh>
    <rPh sb="11" eb="12">
      <t>セン</t>
    </rPh>
    <rPh sb="13" eb="15">
      <t>ヘンコウ</t>
    </rPh>
    <phoneticPr fontId="1"/>
  </si>
  <si>
    <t>3）</t>
    <phoneticPr fontId="1"/>
  </si>
  <si>
    <t>第2軸のﾗﾍﾞﾙの追加</t>
    <rPh sb="0" eb="1">
      <t>ダイ</t>
    </rPh>
    <rPh sb="2" eb="3">
      <t>ジク</t>
    </rPh>
    <rPh sb="9" eb="11">
      <t>ツイカ</t>
    </rPh>
    <phoneticPr fontId="1"/>
  </si>
  <si>
    <t>4）</t>
    <phoneticPr fontId="1"/>
  </si>
  <si>
    <t>第1軸のﾗﾍﾞﾙの追加</t>
    <rPh sb="0" eb="1">
      <t>ダイ</t>
    </rPh>
    <rPh sb="2" eb="3">
      <t>ジク</t>
    </rPh>
    <rPh sb="9" eb="11">
      <t>ツイカ</t>
    </rPh>
    <phoneticPr fontId="1"/>
  </si>
  <si>
    <t>5）</t>
    <phoneticPr fontId="1"/>
  </si>
  <si>
    <t>主軸と第2軸の目盛を合せて見易くする</t>
    <rPh sb="0" eb="2">
      <t>シュジク</t>
    </rPh>
    <rPh sb="3" eb="4">
      <t>ダイ</t>
    </rPh>
    <rPh sb="5" eb="6">
      <t>ジク</t>
    </rPh>
    <rPh sb="7" eb="9">
      <t>メモリ</t>
    </rPh>
    <rPh sb="10" eb="11">
      <t>アワ</t>
    </rPh>
    <rPh sb="13" eb="15">
      <t>ミヤス</t>
    </rPh>
    <phoneticPr fontId="1"/>
  </si>
  <si>
    <t>①</t>
    <phoneticPr fontId="1"/>
  </si>
  <si>
    <t>②</t>
    <phoneticPr fontId="1"/>
  </si>
  <si>
    <t>これで目盛の補助線が合致して見易くなった。</t>
    <rPh sb="3" eb="5">
      <t>メモリ</t>
    </rPh>
    <rPh sb="6" eb="9">
      <t>ホジョセン</t>
    </rPh>
    <rPh sb="10" eb="12">
      <t>ガッチ</t>
    </rPh>
    <rPh sb="14" eb="16">
      <t>ミヤス</t>
    </rPh>
    <phoneticPr fontId="1"/>
  </si>
  <si>
    <t>ﾚｲｱｳﾄ→凡例→凡例を上に配置</t>
    <rPh sb="6" eb="8">
      <t>ハンレイ</t>
    </rPh>
    <rPh sb="9" eb="11">
      <t>ハンレイ</t>
    </rPh>
    <rPh sb="12" eb="13">
      <t>ウエ</t>
    </rPh>
    <rPh sb="14" eb="16">
      <t>ハイチ</t>
    </rPh>
    <phoneticPr fontId="1"/>
  </si>
  <si>
    <t>凡例を移動して横長くしても出来る</t>
    <rPh sb="0" eb="2">
      <t>ハンレイ</t>
    </rPh>
    <rPh sb="3" eb="5">
      <t>イドウ</t>
    </rPh>
    <rPh sb="7" eb="9">
      <t>ヨコナガ</t>
    </rPh>
    <rPh sb="13" eb="15">
      <t>デキ</t>
    </rPh>
    <phoneticPr fontId="1"/>
  </si>
  <si>
    <t>③</t>
    <phoneticPr fontId="1"/>
  </si>
  <si>
    <t>7）</t>
    <phoneticPr fontId="1"/>
  </si>
  <si>
    <t>ｸﾞﾗﾌﾀｲﾄﾙを追加</t>
    <rPh sb="9" eb="11">
      <t>ツイカ</t>
    </rPh>
    <phoneticPr fontId="1"/>
  </si>
  <si>
    <t>売上記録</t>
    <rPh sb="0" eb="2">
      <t>ウリアゲ</t>
    </rPh>
    <rPh sb="2" eb="4">
      <t>キロク</t>
    </rPh>
    <phoneticPr fontId="1"/>
  </si>
  <si>
    <t>→第2軸にﾁｴｯｸ→閉じる（第2軸が作成された）</t>
    <rPh sb="1" eb="2">
      <t>ダイ</t>
    </rPh>
    <rPh sb="3" eb="4">
      <t>ジク</t>
    </rPh>
    <rPh sb="10" eb="11">
      <t>ト</t>
    </rPh>
    <rPh sb="14" eb="15">
      <t>ダイ</t>
    </rPh>
    <rPh sb="16" eb="17">
      <t>ジク</t>
    </rPh>
    <rPh sb="18" eb="20">
      <t>サクセイ</t>
    </rPh>
    <phoneticPr fontId="1"/>
  </si>
  <si>
    <t>ここにに「売上高（千円）」と入力</t>
    <phoneticPr fontId="1"/>
  </si>
  <si>
    <t>凡例の位置と形を変える</t>
  </si>
  <si>
    <t>（以下のどれかの方法で行う）</t>
    <rPh sb="1" eb="3">
      <t>イカ</t>
    </rPh>
    <rPh sb="8" eb="10">
      <t>ホウホウ</t>
    </rPh>
    <rPh sb="11" eb="12">
      <t>オコナ</t>
    </rPh>
    <phoneticPr fontId="1"/>
  </si>
  <si>
    <t>（乗客数の系列が折れ線に変更された）</t>
    <phoneticPr fontId="1"/>
  </si>
  <si>
    <t>ここにに「来客数（人）」と入力</t>
    <rPh sb="5" eb="6">
      <t>ライ</t>
    </rPh>
    <phoneticPr fontId="1"/>
  </si>
  <si>
    <t>凡例を右ｸﾘｯｸ→凡例の書式設定→凡例のｵﾌﾟｼｮﾝで上→閉じる</t>
    <rPh sb="0" eb="2">
      <t>ハンレイ</t>
    </rPh>
    <rPh sb="3" eb="4">
      <t>ミギ</t>
    </rPh>
    <rPh sb="9" eb="11">
      <t>ハンレイ</t>
    </rPh>
    <rPh sb="12" eb="14">
      <t>ショシキ</t>
    </rPh>
    <rPh sb="14" eb="16">
      <t>セッテイ</t>
    </rPh>
    <rPh sb="17" eb="19">
      <t>ハンレイ</t>
    </rPh>
    <rPh sb="27" eb="28">
      <t>ウエ</t>
    </rPh>
    <rPh sb="29" eb="30">
      <t>ト</t>
    </rPh>
    <phoneticPr fontId="1"/>
  </si>
  <si>
    <t>ﾒｰｶｰ</t>
    <phoneticPr fontId="1"/>
  </si>
  <si>
    <t>台数</t>
    <rPh sb="0" eb="2">
      <t>ダイスウ</t>
    </rPh>
    <phoneticPr fontId="1"/>
  </si>
  <si>
    <t>ﾃﾞｼﾞｶﾒ販売台数</t>
    <rPh sb="6" eb="8">
      <t>ハンバイ</t>
    </rPh>
    <rPh sb="8" eb="10">
      <t>ダイスウ</t>
    </rPh>
    <phoneticPr fontId="1"/>
  </si>
  <si>
    <t>P社</t>
    <rPh sb="1" eb="2">
      <t>シャ</t>
    </rPh>
    <phoneticPr fontId="1"/>
  </si>
  <si>
    <t>C社</t>
    <rPh sb="1" eb="2">
      <t>シャ</t>
    </rPh>
    <phoneticPr fontId="1"/>
  </si>
  <si>
    <t>N社</t>
    <rPh sb="1" eb="2">
      <t>シャ</t>
    </rPh>
    <phoneticPr fontId="1"/>
  </si>
  <si>
    <t>当社</t>
    <rPh sb="0" eb="2">
      <t>トウシャシャ</t>
    </rPh>
    <phoneticPr fontId="1"/>
  </si>
  <si>
    <t>当社ｼﾘｰｽﾞ別台数</t>
    <rPh sb="0" eb="2">
      <t>トウシャ</t>
    </rPh>
    <rPh sb="7" eb="8">
      <t>ベツ</t>
    </rPh>
    <rPh sb="8" eb="10">
      <t>ダイスウ</t>
    </rPh>
    <phoneticPr fontId="1"/>
  </si>
  <si>
    <t>ｼﾘｰｽﾞ</t>
    <phoneticPr fontId="1"/>
  </si>
  <si>
    <t>桜</t>
    <rPh sb="0" eb="1">
      <t>サクラ</t>
    </rPh>
    <phoneticPr fontId="1"/>
  </si>
  <si>
    <t>梅</t>
    <rPh sb="0" eb="1">
      <t>ウメ</t>
    </rPh>
    <phoneticPr fontId="1"/>
  </si>
  <si>
    <t>竹</t>
    <rPh sb="0" eb="1">
      <t>タケ</t>
    </rPh>
    <phoneticPr fontId="1"/>
  </si>
  <si>
    <t>ﾃﾞｰﾀの選択</t>
    <rPh sb="5" eb="7">
      <t>センタク</t>
    </rPh>
    <phoneticPr fontId="1"/>
  </si>
  <si>
    <t>（主円の要素が多い）</t>
    <rPh sb="1" eb="2">
      <t>シュ</t>
    </rPh>
    <rPh sb="2" eb="3">
      <t>エン</t>
    </rPh>
    <rPh sb="4" eb="6">
      <t>ヨウソ</t>
    </rPh>
    <rPh sb="7" eb="8">
      <t>オオ</t>
    </rPh>
    <phoneticPr fontId="1"/>
  </si>
  <si>
    <t>（形は出来上がり）</t>
    <rPh sb="1" eb="2">
      <t>カタチ</t>
    </rPh>
    <rPh sb="3" eb="6">
      <t>デキア</t>
    </rPh>
    <phoneticPr fontId="1"/>
  </si>
  <si>
    <t>ﾃﾞｻﾞｲﾝ</t>
    <phoneticPr fontId="1"/>
  </si>
  <si>
    <t>ﾃﾞｰﾀﾗﾍﾞﾙの追加</t>
    <rPh sb="9" eb="11">
      <t>ツイカ</t>
    </rPh>
    <phoneticPr fontId="1"/>
  </si>
  <si>
    <t>ﾗﾍﾞﾙの名称変更</t>
    <rPh sb="5" eb="7">
      <t>メイショウ</t>
    </rPh>
    <rPh sb="7" eb="9">
      <t>ヘンコウ</t>
    </rPh>
    <phoneticPr fontId="1"/>
  </si>
  <si>
    <t>ﾗﾍﾞﾙの作業は色を薄くすると見易い</t>
    <rPh sb="5" eb="7">
      <t>サギョウ</t>
    </rPh>
    <rPh sb="8" eb="9">
      <t>イロ</t>
    </rPh>
    <rPh sb="10" eb="11">
      <t>ウス</t>
    </rPh>
    <rPh sb="15" eb="17">
      <t>ミヤス</t>
    </rPh>
    <phoneticPr fontId="1"/>
  </si>
  <si>
    <t>当社の切り離し</t>
    <rPh sb="0" eb="2">
      <t>トウシャ</t>
    </rPh>
    <rPh sb="3" eb="4">
      <t>キ</t>
    </rPh>
    <rPh sb="5" eb="6">
      <t>ハナ</t>
    </rPh>
    <phoneticPr fontId="1"/>
  </si>
  <si>
    <t>当社の扇形をｸﾘｯｸして右に少しﾄﾞﾗｯｸﾞすれば扇形が分離する</t>
    <rPh sb="0" eb="2">
      <t>トウシャ</t>
    </rPh>
    <rPh sb="3" eb="5">
      <t>センケイ</t>
    </rPh>
    <rPh sb="12" eb="13">
      <t>ミギ</t>
    </rPh>
    <rPh sb="14" eb="15">
      <t>スコ</t>
    </rPh>
    <rPh sb="25" eb="27">
      <t>センケイ</t>
    </rPh>
    <rPh sb="28" eb="30">
      <t>ブンリ</t>
    </rPh>
    <phoneticPr fontId="1"/>
  </si>
  <si>
    <t>年令</t>
    <rPh sb="0" eb="2">
      <t>ネンレイ</t>
    </rPh>
    <phoneticPr fontId="1"/>
  </si>
  <si>
    <t>男女別に人数分布を表す</t>
    <rPh sb="0" eb="2">
      <t>ダンジョ</t>
    </rPh>
    <rPh sb="2" eb="3">
      <t>ベツ</t>
    </rPh>
    <rPh sb="4" eb="6">
      <t>ニンズウ</t>
    </rPh>
    <rPh sb="6" eb="8">
      <t>ブンプ</t>
    </rPh>
    <rPh sb="9" eb="10">
      <t>アラワ</t>
    </rPh>
    <phoneticPr fontId="1"/>
  </si>
  <si>
    <t>男性</t>
    <rPh sb="0" eb="2">
      <t>ダンセイ</t>
    </rPh>
    <phoneticPr fontId="1"/>
  </si>
  <si>
    <t>女性</t>
    <rPh sb="0" eb="2">
      <t>ジョセイ</t>
    </rPh>
    <phoneticPr fontId="1"/>
  </si>
  <si>
    <t>15以下</t>
    <rPh sb="2" eb="4">
      <t>イカ</t>
    </rPh>
    <phoneticPr fontId="1"/>
  </si>
  <si>
    <t>16～20</t>
    <phoneticPr fontId="1"/>
  </si>
  <si>
    <t>21～25</t>
    <phoneticPr fontId="1"/>
  </si>
  <si>
    <t>26～30</t>
    <phoneticPr fontId="1"/>
  </si>
  <si>
    <t>31～35</t>
    <phoneticPr fontId="1"/>
  </si>
  <si>
    <t>36～40</t>
    <phoneticPr fontId="1"/>
  </si>
  <si>
    <t>41～45</t>
    <phoneticPr fontId="1"/>
  </si>
  <si>
    <t>45～50</t>
    <phoneticPr fontId="1"/>
  </si>
  <si>
    <t>51～55</t>
    <phoneticPr fontId="1"/>
  </si>
  <si>
    <t>56～60</t>
    <phoneticPr fontId="1"/>
  </si>
  <si>
    <t>61～65</t>
    <phoneticPr fontId="1"/>
  </si>
  <si>
    <t>66～70</t>
    <phoneticPr fontId="1"/>
  </si>
  <si>
    <t>71以上</t>
    <rPh sb="2" eb="4">
      <t>イジョウ</t>
    </rPh>
    <phoneticPr fontId="1"/>
  </si>
  <si>
    <t>ﾗﾍﾞﾙ幅</t>
    <rPh sb="4" eb="5">
      <t>ハバ</t>
    </rPh>
    <phoneticPr fontId="1"/>
  </si>
  <si>
    <t>ｸﾞﾗﾌ入力用</t>
    <rPh sb="4" eb="6">
      <t>ニュウリョク</t>
    </rPh>
    <rPh sb="6" eb="7">
      <t>ヨウ</t>
    </rPh>
    <phoneticPr fontId="1"/>
  </si>
  <si>
    <t>Ｈ</t>
    <phoneticPr fontId="1"/>
  </si>
  <si>
    <t>I</t>
    <phoneticPr fontId="1"/>
  </si>
  <si>
    <t>J</t>
    <phoneticPr fontId="1"/>
  </si>
  <si>
    <t>K</t>
    <phoneticPr fontId="1"/>
  </si>
  <si>
    <t>E</t>
    <phoneticPr fontId="1"/>
  </si>
  <si>
    <t>F</t>
    <phoneticPr fontId="1"/>
  </si>
  <si>
    <t>G</t>
    <phoneticPr fontId="1"/>
  </si>
  <si>
    <t>ｸﾞﾗﾌ用ﾃﾞｰﾀを作成</t>
    <rPh sb="4" eb="5">
      <t>ヨウ</t>
    </rPh>
    <rPh sb="10" eb="12">
      <t>サクセイ</t>
    </rPh>
    <phoneticPr fontId="1"/>
  </si>
  <si>
    <t>ﾏｲﾅｽ表示を無くする</t>
    <rPh sb="4" eb="6">
      <t>ヒョウジ</t>
    </rPh>
    <rPh sb="7" eb="8">
      <t>ナ</t>
    </rPh>
    <phoneticPr fontId="1"/>
  </si>
  <si>
    <t>I5の式</t>
    <rPh sb="3" eb="4">
      <t>シキ</t>
    </rPh>
    <phoneticPr fontId="1"/>
  </si>
  <si>
    <t>=-E5</t>
    <phoneticPr fontId="1"/>
  </si>
  <si>
    <t>0；0；0</t>
    <phoneticPr fontId="1"/>
  </si>
  <si>
    <t>I5の表示形式をﾕｰｻﾞｰ定義で</t>
    <rPh sb="3" eb="5">
      <t>ヒョウジ</t>
    </rPh>
    <rPh sb="5" eb="7">
      <t>ケイシキ</t>
    </rPh>
    <rPh sb="13" eb="15">
      <t>テイギ</t>
    </rPh>
    <phoneticPr fontId="1"/>
  </si>
  <si>
    <t>にする</t>
    <phoneticPr fontId="1"/>
  </si>
  <si>
    <t>I5の式・書式をI17までｺﾋﾟｰする</t>
    <rPh sb="3" eb="4">
      <t>シキ</t>
    </rPh>
    <rPh sb="5" eb="7">
      <t>ショシキ</t>
    </rPh>
    <phoneticPr fontId="1"/>
  </si>
  <si>
    <t>ﾗﾍﾞﾙ幅の項に200と入れる</t>
    <rPh sb="4" eb="5">
      <t>ハバ</t>
    </rPh>
    <rPh sb="6" eb="7">
      <t>コウ</t>
    </rPh>
    <rPh sb="12" eb="13">
      <t>イ</t>
    </rPh>
    <phoneticPr fontId="1"/>
  </si>
  <si>
    <t>女性欄は＝F5とする</t>
    <rPh sb="0" eb="2">
      <t>ジョセイ</t>
    </rPh>
    <rPh sb="2" eb="3">
      <t>ラン</t>
    </rPh>
    <phoneticPr fontId="1"/>
  </si>
  <si>
    <t>以下ｺﾋﾟｰする</t>
    <rPh sb="0" eb="2">
      <t>イカ</t>
    </rPh>
    <phoneticPr fontId="1"/>
  </si>
  <si>
    <t>積上げ横棒を作成する</t>
    <rPh sb="0" eb="2">
      <t>ツミア</t>
    </rPh>
    <rPh sb="3" eb="5">
      <t>ヨコボウ</t>
    </rPh>
    <rPh sb="6" eb="8">
      <t>サクセイ</t>
    </rPh>
    <phoneticPr fontId="1"/>
  </si>
  <si>
    <t>ﾃﾞｰﾀの選択（I4：K17）→挿入→横棒→</t>
    <rPh sb="5" eb="7">
      <t>センタク</t>
    </rPh>
    <rPh sb="16" eb="18">
      <t>ソウニュウ</t>
    </rPh>
    <rPh sb="19" eb="21">
      <t>ヨコボウ</t>
    </rPh>
    <phoneticPr fontId="1"/>
  </si>
  <si>
    <t>積上げ横棒</t>
    <rPh sb="0" eb="2">
      <t>ツミア</t>
    </rPh>
    <rPh sb="3" eb="5">
      <t>ヨコボウ</t>
    </rPh>
    <phoneticPr fontId="1"/>
  </si>
  <si>
    <t>凡例をｸﾘｯｸ→Delete</t>
    <rPh sb="0" eb="2">
      <t>ハンレイ</t>
    </rPh>
    <phoneticPr fontId="1"/>
  </si>
  <si>
    <t>軸のｵﾌﾟｼｮﾝで</t>
    <rPh sb="0" eb="1">
      <t>ジク</t>
    </rPh>
    <phoneticPr fontId="1"/>
  </si>
  <si>
    <t>最小値の固定をｸﾘｯｸ→「-600」とする</t>
    <rPh sb="0" eb="3">
      <t>サイショウチ</t>
    </rPh>
    <rPh sb="4" eb="6">
      <t>コテイ</t>
    </rPh>
    <phoneticPr fontId="1"/>
  </si>
  <si>
    <t>最大値の固定をｸﾘｯｸ→「800」とする</t>
    <rPh sb="0" eb="3">
      <t>サイダイチ</t>
    </rPh>
    <rPh sb="4" eb="6">
      <t>コテイ</t>
    </rPh>
    <phoneticPr fontId="1"/>
  </si>
  <si>
    <t>目盛の種類を▼で「なし」にする</t>
    <rPh sb="0" eb="2">
      <t>メモリ</t>
    </rPh>
    <rPh sb="3" eb="5">
      <t>シュルイ</t>
    </rPh>
    <phoneticPr fontId="1"/>
  </si>
  <si>
    <t>横軸を右ｸﾘｯｸ→軸の書式設定をｸﾘｯｸ→</t>
    <rPh sb="0" eb="2">
      <t>ヨコジク</t>
    </rPh>
    <rPh sb="3" eb="4">
      <t>ミギ</t>
    </rPh>
    <rPh sb="9" eb="10">
      <t>ジク</t>
    </rPh>
    <rPh sb="11" eb="13">
      <t>ショシキ</t>
    </rPh>
    <rPh sb="13" eb="15">
      <t>セッテイ</t>
    </rPh>
    <phoneticPr fontId="1"/>
  </si>
  <si>
    <t>縦軸を右ｸﾘｯｸ→軸の書式設定をｸﾘｯｸ→</t>
    <rPh sb="0" eb="2">
      <t>タテジク</t>
    </rPh>
    <rPh sb="3" eb="4">
      <t>ミギ</t>
    </rPh>
    <rPh sb="9" eb="10">
      <t>ジク</t>
    </rPh>
    <rPh sb="11" eb="13">
      <t>ショシキ</t>
    </rPh>
    <rPh sb="13" eb="15">
      <t>セッテイ</t>
    </rPh>
    <phoneticPr fontId="1"/>
  </si>
  <si>
    <t>横軸（値）の設定</t>
    <rPh sb="0" eb="2">
      <t>ヨコジク</t>
    </rPh>
    <rPh sb="3" eb="4">
      <t>アタイ</t>
    </rPh>
    <rPh sb="6" eb="8">
      <t>セッテイ</t>
    </rPh>
    <phoneticPr fontId="1"/>
  </si>
  <si>
    <t>1）</t>
    <phoneticPr fontId="1"/>
  </si>
  <si>
    <t>軸を反転するにﾁｴｯｸを入れる</t>
    <rPh sb="12" eb="13">
      <t>イ</t>
    </rPh>
    <phoneticPr fontId="1"/>
  </si>
  <si>
    <t>軸ﾗﾍﾞﾙを▼で「なし」にする→閉じる</t>
    <rPh sb="0" eb="1">
      <t>ジク</t>
    </rPh>
    <rPh sb="16" eb="17">
      <t>ト</t>
    </rPh>
    <phoneticPr fontId="1"/>
  </si>
  <si>
    <t>縦軸（項目）の設定</t>
    <rPh sb="0" eb="2">
      <t>タテジク</t>
    </rPh>
    <rPh sb="3" eb="5">
      <t>コウモク</t>
    </rPh>
    <rPh sb="7" eb="9">
      <t>セッテイ</t>
    </rPh>
    <phoneticPr fontId="1"/>
  </si>
  <si>
    <t>軸の間隔を少なくする</t>
    <rPh sb="0" eb="1">
      <t>ジク</t>
    </rPh>
    <rPh sb="2" eb="4">
      <t>カンカク</t>
    </rPh>
    <rPh sb="5" eb="6">
      <t>スク</t>
    </rPh>
    <phoneticPr fontId="1"/>
  </si>
  <si>
    <t>ﾃﾞｰﾀ列のいづれかを右ｸﾘｯｸ→ﾃﾞｰﾀの書式</t>
    <rPh sb="4" eb="5">
      <t>レツ</t>
    </rPh>
    <rPh sb="11" eb="12">
      <t>ミギ</t>
    </rPh>
    <rPh sb="22" eb="24">
      <t>ショシキ</t>
    </rPh>
    <phoneticPr fontId="1"/>
  </si>
  <si>
    <t>設定→系列のｵﾌﾟｼｮﾝ→要素の間隔をなし</t>
    <rPh sb="0" eb="2">
      <t>セッテイ</t>
    </rPh>
    <rPh sb="3" eb="5">
      <t>ケイレツ</t>
    </rPh>
    <rPh sb="13" eb="15">
      <t>ヨウソ</t>
    </rPh>
    <rPh sb="16" eb="18">
      <t>カンカク</t>
    </rPh>
    <phoneticPr fontId="1"/>
  </si>
  <si>
    <t>に近づける→閉じる</t>
    <rPh sb="1" eb="2">
      <t>チカ</t>
    </rPh>
    <rPh sb="6" eb="7">
      <t>ト</t>
    </rPh>
    <phoneticPr fontId="1"/>
  </si>
  <si>
    <t>ﾗﾍﾞﾙ幅のいづれかの要素を右ｸﾘｯｸ→ﾃﾞｰﾀﾗﾍﾞﾙの追加（値が表示された）</t>
    <rPh sb="4" eb="5">
      <t>ハバ</t>
    </rPh>
    <rPh sb="11" eb="13">
      <t>ヨウソ</t>
    </rPh>
    <rPh sb="14" eb="15">
      <t>ミギ</t>
    </rPh>
    <rPh sb="29" eb="31">
      <t>ツイカ</t>
    </rPh>
    <rPh sb="32" eb="33">
      <t>アタイ</t>
    </rPh>
    <rPh sb="34" eb="36">
      <t>ヒョウジ</t>
    </rPh>
    <phoneticPr fontId="1"/>
  </si>
  <si>
    <t>ﾗﾍﾞﾙ幅のいづれかの要素を右ｸﾘｯｸ→ﾃﾞｰﾀﾗﾍﾞﾙの書式設定→ﾗﾍﾞﾙｵﾌﾟｼｮﾝ→</t>
    <rPh sb="4" eb="5">
      <t>ハバ</t>
    </rPh>
    <rPh sb="11" eb="13">
      <t>ヨウソ</t>
    </rPh>
    <rPh sb="14" eb="15">
      <t>ミギ</t>
    </rPh>
    <rPh sb="29" eb="31">
      <t>ショシキ</t>
    </rPh>
    <rPh sb="31" eb="33">
      <t>セッテイ</t>
    </rPh>
    <phoneticPr fontId="1"/>
  </si>
  <si>
    <t>①分類名をﾁｴｯｸする→②値をﾁｴｯｸを外す→閉じる</t>
    <rPh sb="1" eb="3">
      <t>ブンルイ</t>
    </rPh>
    <rPh sb="3" eb="4">
      <t>メイ</t>
    </rPh>
    <rPh sb="13" eb="14">
      <t>アタイ</t>
    </rPh>
    <rPh sb="20" eb="21">
      <t>ハズ</t>
    </rPh>
    <rPh sb="23" eb="24">
      <t>ト</t>
    </rPh>
    <phoneticPr fontId="1"/>
  </si>
  <si>
    <t>（年令項目が表示された）</t>
    <rPh sb="1" eb="3">
      <t>ネンレイ</t>
    </rPh>
    <rPh sb="3" eb="5">
      <t>コウモク</t>
    </rPh>
    <rPh sb="6" eb="8">
      <t>ヒョウジ</t>
    </rPh>
    <phoneticPr fontId="1"/>
  </si>
  <si>
    <t>年令項目の色を透明にする</t>
    <rPh sb="0" eb="2">
      <t>ネンレイ</t>
    </rPh>
    <rPh sb="2" eb="4">
      <t>コウモク</t>
    </rPh>
    <rPh sb="5" eb="6">
      <t>イロ</t>
    </rPh>
    <rPh sb="7" eb="9">
      <t>トウメイ</t>
    </rPh>
    <phoneticPr fontId="1"/>
  </si>
  <si>
    <r>
      <t>年令項目を記入する</t>
    </r>
    <r>
      <rPr>
        <sz val="11"/>
        <color theme="1"/>
        <rFont val="ＭＳ Ｐゴシック"/>
        <family val="3"/>
        <charset val="128"/>
        <scheme val="minor"/>
      </rPr>
      <t>（ﾗﾍﾞﾙ幅に）</t>
    </r>
    <rPh sb="0" eb="2">
      <t>ネンレイ</t>
    </rPh>
    <rPh sb="2" eb="4">
      <t>コウモク</t>
    </rPh>
    <rPh sb="5" eb="7">
      <t>キニュウ</t>
    </rPh>
    <phoneticPr fontId="1"/>
  </si>
  <si>
    <t>ﾗﾍﾞﾙ幅の系列を選択する</t>
    <rPh sb="4" eb="5">
      <t>ハバ</t>
    </rPh>
    <rPh sb="6" eb="8">
      <t>ケイレツ</t>
    </rPh>
    <rPh sb="9" eb="11">
      <t>センタク</t>
    </rPh>
    <phoneticPr fontId="1"/>
  </si>
  <si>
    <t>ｸﾞﾗﾌﾂｰﾙの書式をﾀﾞﾌﾞﾙｸﾘｯｸ→図形の塗りつぶし→塗りつぶしなしをｸﾘｯｸ</t>
    <rPh sb="8" eb="10">
      <t>ショシキ</t>
    </rPh>
    <rPh sb="21" eb="23">
      <t>ズケイ</t>
    </rPh>
    <rPh sb="24" eb="25">
      <t>ヌ</t>
    </rPh>
    <rPh sb="30" eb="31">
      <t>ヌ</t>
    </rPh>
    <phoneticPr fontId="1"/>
  </si>
  <si>
    <t>男性の系列にﾃﾞｰﾀﾗﾍﾞﾙを追加する</t>
    <rPh sb="0" eb="2">
      <t>ダンセイ</t>
    </rPh>
    <rPh sb="3" eb="5">
      <t>ケイレツ</t>
    </rPh>
    <rPh sb="15" eb="17">
      <t>ツイカ</t>
    </rPh>
    <phoneticPr fontId="1"/>
  </si>
  <si>
    <t>女性の系列にﾃﾞｰﾀﾗﾍﾞﾙを追加する</t>
    <rPh sb="0" eb="2">
      <t>ジョセイ</t>
    </rPh>
    <rPh sb="3" eb="5">
      <t>ケイレツ</t>
    </rPh>
    <rPh sb="15" eb="17">
      <t>ツイカ</t>
    </rPh>
    <phoneticPr fontId="1"/>
  </si>
  <si>
    <t>女性の系列をｸﾘｯｸ→ｸﾞﾗﾌﾂｰﾙのﾚｲｱｳﾄをｸﾘｯｸ→ﾃﾞｰﾀﾗﾍﾞﾙ→内側をｸﾘｯｸ</t>
    <rPh sb="0" eb="2">
      <t>ジョセイ</t>
    </rPh>
    <rPh sb="3" eb="5">
      <t>ケイレツ</t>
    </rPh>
    <rPh sb="39" eb="41">
      <t>ウチガワ</t>
    </rPh>
    <phoneticPr fontId="1"/>
  </si>
  <si>
    <t>男性の系列をｸﾘｯｸ→ｸﾞﾗﾌﾂｰﾙのﾚｲｱｳﾄをｸﾘｯｸ→ﾃﾞｰﾀﾗﾍﾞﾙ→内側軸寄りをｸﾘｯｸ</t>
    <rPh sb="0" eb="2">
      <t>ダンセイ</t>
    </rPh>
    <rPh sb="3" eb="5">
      <t>ケイレツ</t>
    </rPh>
    <rPh sb="39" eb="41">
      <t>ウチガワ</t>
    </rPh>
    <rPh sb="41" eb="42">
      <t>ジク</t>
    </rPh>
    <rPh sb="42" eb="43">
      <t>ヨ</t>
    </rPh>
    <phoneticPr fontId="1"/>
  </si>
  <si>
    <t>ﾃｷｽﾄﾎﾞｯｸｽの追加</t>
    <rPh sb="10" eb="12">
      <t>ツイカ</t>
    </rPh>
    <phoneticPr fontId="1"/>
  </si>
  <si>
    <t>ｸﾞﾗﾌを選択→ｸﾞﾗﾌﾂｰﾙのﾚｲｱｳﾄ→ﾃｷｽﾄﾎﾞｯｸｽ→横書きﾃｷｽﾄﾎﾞｯｸｽ→「男」と入力</t>
    <rPh sb="5" eb="7">
      <t>センタク</t>
    </rPh>
    <rPh sb="32" eb="34">
      <t>ヨコガ</t>
    </rPh>
    <rPh sb="46" eb="47">
      <t>オトコ</t>
    </rPh>
    <rPh sb="49" eb="51">
      <t>ニュウリョク</t>
    </rPh>
    <phoneticPr fontId="1"/>
  </si>
  <si>
    <t>女も同様に作成する</t>
    <rPh sb="0" eb="1">
      <t>オンナ</t>
    </rPh>
    <rPh sb="2" eb="4">
      <t>ドウヨウ</t>
    </rPh>
    <rPh sb="5" eb="7">
      <t>サクセイ</t>
    </rPh>
    <phoneticPr fontId="1"/>
  </si>
  <si>
    <t>グラフﾀｲﾄﾙの追加</t>
    <rPh sb="8" eb="10">
      <t>ツイカ</t>
    </rPh>
    <phoneticPr fontId="1"/>
  </si>
  <si>
    <t>ｸﾞﾗﾌを選択→ｸﾞﾗﾌﾂｰﾙのﾚｲｱｳﾄ→ｸﾞﾗﾌﾀｲﾄﾙ→ｸﾞﾗﾌの上をｸﾘｯｸ→ｸﾞﾗﾌﾀｲﾄﾙの欄に入力</t>
    <rPh sb="5" eb="7">
      <t>センタク</t>
    </rPh>
    <rPh sb="36" eb="37">
      <t>ウエ</t>
    </rPh>
    <rPh sb="52" eb="53">
      <t>ラン</t>
    </rPh>
    <rPh sb="54" eb="56">
      <t>ニュウリョク</t>
    </rPh>
    <phoneticPr fontId="1"/>
  </si>
  <si>
    <t>（波線画像を入れて、ﾃﾞｰﾀの差を明確にする</t>
    <rPh sb="1" eb="3">
      <t>ナミセン</t>
    </rPh>
    <rPh sb="3" eb="5">
      <t>ガゾウ</t>
    </rPh>
    <rPh sb="6" eb="7">
      <t>イ</t>
    </rPh>
    <rPh sb="15" eb="16">
      <t>サ</t>
    </rPh>
    <rPh sb="17" eb="19">
      <t>メイカク</t>
    </rPh>
    <phoneticPr fontId="1"/>
  </si>
  <si>
    <t>店舗別売上</t>
    <rPh sb="0" eb="2">
      <t>テンポ</t>
    </rPh>
    <rPh sb="2" eb="3">
      <t>ベツ</t>
    </rPh>
    <rPh sb="3" eb="5">
      <t>ウリアゲ</t>
    </rPh>
    <phoneticPr fontId="1"/>
  </si>
  <si>
    <t>店舗</t>
    <rPh sb="0" eb="2">
      <t>テンポ</t>
    </rPh>
    <phoneticPr fontId="1"/>
  </si>
  <si>
    <t>売上</t>
    <rPh sb="0" eb="2">
      <t>ウリアゲ</t>
    </rPh>
    <phoneticPr fontId="1"/>
  </si>
  <si>
    <t>中央店</t>
    <rPh sb="0" eb="2">
      <t>チュウオウ</t>
    </rPh>
    <rPh sb="2" eb="3">
      <t>テン</t>
    </rPh>
    <phoneticPr fontId="1"/>
  </si>
  <si>
    <t>東店</t>
    <rPh sb="0" eb="1">
      <t>ヒガシ</t>
    </rPh>
    <rPh sb="1" eb="2">
      <t>テン</t>
    </rPh>
    <phoneticPr fontId="1"/>
  </si>
  <si>
    <t>西店</t>
    <rPh sb="0" eb="2">
      <t>ニシテン</t>
    </rPh>
    <phoneticPr fontId="1"/>
  </si>
  <si>
    <t>南店</t>
    <rPh sb="0" eb="1">
      <t>ミナミ</t>
    </rPh>
    <rPh sb="1" eb="2">
      <t>テン</t>
    </rPh>
    <phoneticPr fontId="1"/>
  </si>
  <si>
    <t>北店</t>
    <rPh sb="0" eb="1">
      <t>キタ</t>
    </rPh>
    <rPh sb="1" eb="2">
      <t>テン</t>
    </rPh>
    <phoneticPr fontId="1"/>
  </si>
  <si>
    <t>軸の書式設定</t>
    <rPh sb="0" eb="1">
      <t>ジク</t>
    </rPh>
    <rPh sb="2" eb="4">
      <t>ショシキ</t>
    </rPh>
    <rPh sb="4" eb="6">
      <t>セッテイ</t>
    </rPh>
    <phoneticPr fontId="1"/>
  </si>
  <si>
    <t>縦軸を右ｸﾘｯｸ→軸の書式設定→軸のｵﾌﾟｼｮﾝで</t>
    <rPh sb="0" eb="2">
      <t>タテジク</t>
    </rPh>
    <rPh sb="3" eb="4">
      <t>ミギ</t>
    </rPh>
    <rPh sb="9" eb="10">
      <t>ジク</t>
    </rPh>
    <rPh sb="11" eb="13">
      <t>ショシキ</t>
    </rPh>
    <rPh sb="13" eb="15">
      <t>セッテイ</t>
    </rPh>
    <rPh sb="16" eb="17">
      <t>ジク</t>
    </rPh>
    <phoneticPr fontId="1"/>
  </si>
  <si>
    <t>最小値を固定にして→5000に</t>
    <rPh sb="0" eb="3">
      <t>サイショウチ</t>
    </rPh>
    <rPh sb="4" eb="6">
      <t>コテイ</t>
    </rPh>
    <phoneticPr fontId="1"/>
  </si>
  <si>
    <t>最大値を固定にして→9000に</t>
    <rPh sb="0" eb="3">
      <t>サイダイチ</t>
    </rPh>
    <rPh sb="4" eb="6">
      <t>コテイ</t>
    </rPh>
    <phoneticPr fontId="1"/>
  </si>
  <si>
    <t>軸の表示書式を設定</t>
    <rPh sb="0" eb="1">
      <t>ジク</t>
    </rPh>
    <rPh sb="2" eb="4">
      <t>ヒョウジ</t>
    </rPh>
    <rPh sb="4" eb="6">
      <t>ショシキ</t>
    </rPh>
    <rPh sb="7" eb="9">
      <t>セッテイ</t>
    </rPh>
    <phoneticPr fontId="1"/>
  </si>
  <si>
    <t>縦軸を右ｸﾘｯｸ→軸の書式設定→表示形式でﾕｰｻﾞｰ設定にして表示形式ｺｰﾄﾞに</t>
    <rPh sb="0" eb="2">
      <t>タテジク</t>
    </rPh>
    <rPh sb="3" eb="4">
      <t>ミギ</t>
    </rPh>
    <rPh sb="9" eb="10">
      <t>ジク</t>
    </rPh>
    <rPh sb="11" eb="13">
      <t>ショシキ</t>
    </rPh>
    <rPh sb="13" eb="15">
      <t>セッテイ</t>
    </rPh>
    <rPh sb="16" eb="18">
      <t>ヒョウジ</t>
    </rPh>
    <rPh sb="18" eb="20">
      <t>ケイシキ</t>
    </rPh>
    <rPh sb="26" eb="28">
      <t>セッテイ</t>
    </rPh>
    <rPh sb="31" eb="33">
      <t>ヒョウジ</t>
    </rPh>
    <rPh sb="33" eb="35">
      <t>ケイシキ</t>
    </rPh>
    <phoneticPr fontId="1"/>
  </si>
  <si>
    <r>
      <t>「</t>
    </r>
    <r>
      <rPr>
        <b/>
        <sz val="11"/>
        <color rgb="FFFF0000"/>
        <rFont val="ＭＳ Ｐゴシック"/>
        <family val="3"/>
        <charset val="128"/>
        <scheme val="minor"/>
      </rPr>
      <t>[=5000]"0";[=5500]"";#,##0</t>
    </r>
    <r>
      <rPr>
        <sz val="11"/>
        <color theme="1"/>
        <rFont val="ＭＳ Ｐゴシック"/>
        <family val="2"/>
        <charset val="128"/>
        <scheme val="minor"/>
      </rPr>
      <t>」と入力→追加</t>
    </r>
    <rPh sb="29" eb="31">
      <t>ニュウリョク</t>
    </rPh>
    <rPh sb="32" eb="34">
      <t>ツイカ</t>
    </rPh>
    <phoneticPr fontId="1"/>
  </si>
  <si>
    <t>表示形式の意味は・・・・5000は０に、5500は非表示に、それ以外は３桁区切りで表示するです</t>
    <rPh sb="0" eb="2">
      <t>ヒョウジ</t>
    </rPh>
    <rPh sb="2" eb="4">
      <t>ケイシキ</t>
    </rPh>
    <rPh sb="5" eb="7">
      <t>イミ</t>
    </rPh>
    <rPh sb="25" eb="28">
      <t>ヒヒョウジ</t>
    </rPh>
    <rPh sb="32" eb="34">
      <t>イガイ</t>
    </rPh>
    <rPh sb="36" eb="37">
      <t>ケタ</t>
    </rPh>
    <rPh sb="37" eb="39">
      <t>クギ</t>
    </rPh>
    <rPh sb="41" eb="43">
      <t>ヒョウジ</t>
    </rPh>
    <phoneticPr fontId="1"/>
  </si>
  <si>
    <t>波型の挿入</t>
    <rPh sb="0" eb="2">
      <t>ナミガタ</t>
    </rPh>
    <rPh sb="3" eb="5">
      <t>ソウニュウ</t>
    </rPh>
    <phoneticPr fontId="1"/>
  </si>
  <si>
    <t>波型画像を縦軸の0と6000の間に配置する</t>
    <rPh sb="0" eb="2">
      <t>ナミガタ</t>
    </rPh>
    <rPh sb="2" eb="4">
      <t>ガゾウ</t>
    </rPh>
    <rPh sb="5" eb="6">
      <t>タテ</t>
    </rPh>
    <rPh sb="6" eb="7">
      <t>ジク</t>
    </rPh>
    <rPh sb="15" eb="16">
      <t>アイダ</t>
    </rPh>
    <rPh sb="17" eb="19">
      <t>ハイチ</t>
    </rPh>
    <phoneticPr fontId="1"/>
  </si>
  <si>
    <t>中央店に波型を配置</t>
    <rPh sb="0" eb="2">
      <t>チュウオウ</t>
    </rPh>
    <rPh sb="2" eb="3">
      <t>テン</t>
    </rPh>
    <rPh sb="4" eb="5">
      <t>ナミ</t>
    </rPh>
    <rPh sb="5" eb="6">
      <t>ガタ</t>
    </rPh>
    <rPh sb="7" eb="9">
      <t>ハイチ</t>
    </rPh>
    <phoneticPr fontId="1"/>
  </si>
  <si>
    <t>挿入→図形→星とリボン→小波を選択→中央店の0～6000の間に描画→</t>
    <rPh sb="0" eb="2">
      <t>ソウニュウ</t>
    </rPh>
    <rPh sb="3" eb="5">
      <t>ズケイ</t>
    </rPh>
    <rPh sb="6" eb="7">
      <t>ホシ</t>
    </rPh>
    <rPh sb="12" eb="14">
      <t>コナミ</t>
    </rPh>
    <rPh sb="15" eb="17">
      <t>センタク</t>
    </rPh>
    <rPh sb="18" eb="21">
      <t>チュウオウテン</t>
    </rPh>
    <rPh sb="29" eb="30">
      <t>アイダ</t>
    </rPh>
    <rPh sb="31" eb="33">
      <t>ビョウガ</t>
    </rPh>
    <phoneticPr fontId="1"/>
  </si>
  <si>
    <t>波をﾃﾞｻﾞｲﾝ</t>
    <rPh sb="0" eb="1">
      <t>ナミ</t>
    </rPh>
    <phoneticPr fontId="1"/>
  </si>
  <si>
    <t>描画をｸﾘｯｸ→図形の書式設定で塗りつぶしの色、線の色をﾃﾞｻﾞｲﾝする</t>
    <rPh sb="0" eb="2">
      <t>ビョウガ</t>
    </rPh>
    <rPh sb="8" eb="10">
      <t>ズケイ</t>
    </rPh>
    <rPh sb="11" eb="13">
      <t>ショシキ</t>
    </rPh>
    <rPh sb="13" eb="15">
      <t>セッテイ</t>
    </rPh>
    <rPh sb="16" eb="17">
      <t>ヌ</t>
    </rPh>
    <rPh sb="22" eb="23">
      <t>イロ</t>
    </rPh>
    <rPh sb="24" eb="25">
      <t>セン</t>
    </rPh>
    <rPh sb="26" eb="27">
      <t>イロ</t>
    </rPh>
    <phoneticPr fontId="1"/>
  </si>
  <si>
    <t>他店に貼付け</t>
    <rPh sb="0" eb="2">
      <t>タテン</t>
    </rPh>
    <rPh sb="3" eb="5">
      <t>ハリツ</t>
    </rPh>
    <phoneticPr fontId="1"/>
  </si>
  <si>
    <t>中央店の波を他店にｺﾋﾟｰする（選択して→Ctrlを押したまま引っ張り放す）</t>
    <rPh sb="0" eb="2">
      <t>チュウオウ</t>
    </rPh>
    <rPh sb="2" eb="3">
      <t>テン</t>
    </rPh>
    <rPh sb="4" eb="5">
      <t>ナミ</t>
    </rPh>
    <rPh sb="6" eb="8">
      <t>タテン</t>
    </rPh>
    <rPh sb="16" eb="18">
      <t>センタク</t>
    </rPh>
    <rPh sb="26" eb="27">
      <t>オ</t>
    </rPh>
    <rPh sb="31" eb="32">
      <t>ヒ</t>
    </rPh>
    <rPh sb="33" eb="34">
      <t>パ</t>
    </rPh>
    <rPh sb="35" eb="36">
      <t>ハナ</t>
    </rPh>
    <phoneticPr fontId="1"/>
  </si>
  <si>
    <t>（全体を一つの波にしても良いが波長が長くなり見栄えが悪い）</t>
    <rPh sb="1" eb="3">
      <t>ゼンタイ</t>
    </rPh>
    <rPh sb="4" eb="5">
      <t>ヒト</t>
    </rPh>
    <rPh sb="7" eb="8">
      <t>ナミ</t>
    </rPh>
    <rPh sb="12" eb="13">
      <t>ヨ</t>
    </rPh>
    <rPh sb="15" eb="17">
      <t>ハチョウ</t>
    </rPh>
    <rPh sb="18" eb="19">
      <t>ナガ</t>
    </rPh>
    <rPh sb="22" eb="24">
      <t>ミバ</t>
    </rPh>
    <rPh sb="26" eb="27">
      <t>ワル</t>
    </rPh>
    <phoneticPr fontId="1"/>
  </si>
  <si>
    <t>（散布図の利用）</t>
    <rPh sb="1" eb="3">
      <t>サンプ</t>
    </rPh>
    <rPh sb="3" eb="4">
      <t>ズ</t>
    </rPh>
    <rPh sb="5" eb="7">
      <t>リヨウ</t>
    </rPh>
    <phoneticPr fontId="1"/>
  </si>
  <si>
    <t>氏名</t>
    <rPh sb="0" eb="2">
      <t>シメイ</t>
    </rPh>
    <phoneticPr fontId="1"/>
  </si>
  <si>
    <t>ノルマ</t>
    <phoneticPr fontId="1"/>
  </si>
  <si>
    <t>青木</t>
    <rPh sb="0" eb="2">
      <t>アオキ</t>
    </rPh>
    <phoneticPr fontId="1"/>
  </si>
  <si>
    <t>伊藤</t>
    <rPh sb="0" eb="2">
      <t>イトウ</t>
    </rPh>
    <phoneticPr fontId="1"/>
  </si>
  <si>
    <t>上田</t>
    <rPh sb="0" eb="2">
      <t>ウエダ</t>
    </rPh>
    <phoneticPr fontId="1"/>
  </si>
  <si>
    <t>江本</t>
    <rPh sb="0" eb="2">
      <t>エモト</t>
    </rPh>
    <phoneticPr fontId="1"/>
  </si>
  <si>
    <t>岡田</t>
    <rPh sb="0" eb="2">
      <t>オカダ</t>
    </rPh>
    <phoneticPr fontId="1"/>
  </si>
  <si>
    <t>販売</t>
    <rPh sb="0" eb="2">
      <t>ハンバイ</t>
    </rPh>
    <phoneticPr fontId="1"/>
  </si>
  <si>
    <t>縦棒ｸﾞﾗﾌを作成</t>
    <rPh sb="0" eb="1">
      <t>タテ</t>
    </rPh>
    <rPh sb="1" eb="2">
      <t>ボウ</t>
    </rPh>
    <rPh sb="7" eb="9">
      <t>サクセイ</t>
    </rPh>
    <phoneticPr fontId="1"/>
  </si>
  <si>
    <t>ﾃﾞｰﾀの選択（D46：E51）→挿入→</t>
    <rPh sb="5" eb="7">
      <t>センタク</t>
    </rPh>
    <rPh sb="17" eb="19">
      <t>ソウニュウ</t>
    </rPh>
    <phoneticPr fontId="1"/>
  </si>
  <si>
    <t>縦棒→集合縦棒</t>
    <rPh sb="0" eb="2">
      <t>タテボウ</t>
    </rPh>
    <rPh sb="3" eb="5">
      <t>シュウゴウ</t>
    </rPh>
    <rPh sb="5" eb="7">
      <t>タテボウ</t>
    </rPh>
    <phoneticPr fontId="1"/>
  </si>
  <si>
    <t>ﾉﾙﾏのﾃﾞｰﾀ表を入力（上表参照）</t>
    <rPh sb="8" eb="9">
      <t>ヒョウ</t>
    </rPh>
    <rPh sb="10" eb="12">
      <t>ニュウリョク</t>
    </rPh>
    <rPh sb="13" eb="14">
      <t>ヒョウ</t>
    </rPh>
    <rPh sb="14" eb="16">
      <t>サンショウ</t>
    </rPh>
    <rPh sb="15" eb="17">
      <t>サンショウ</t>
    </rPh>
    <phoneticPr fontId="1"/>
  </si>
  <si>
    <t>ｸﾞﾗﾌのﾃﾞｰﾀ範囲を変更</t>
    <rPh sb="9" eb="11">
      <t>ハンイ</t>
    </rPh>
    <rPh sb="12" eb="14">
      <t>ヘンコウ</t>
    </rPh>
    <phoneticPr fontId="1"/>
  </si>
  <si>
    <t>ｸﾞﾗﾌの種類を変更</t>
    <rPh sb="5" eb="7">
      <t>シュルイ</t>
    </rPh>
    <rPh sb="8" eb="10">
      <t>ヘンコウ</t>
    </rPh>
    <phoneticPr fontId="1"/>
  </si>
  <si>
    <t>ﾉﾙﾏの系列を右ｸﾘｯｸ→系列ｸﾞﾗﾌの種類の変更→散布図→散布図（直線）→OK</t>
    <rPh sb="4" eb="6">
      <t>ケイレツ</t>
    </rPh>
    <rPh sb="7" eb="8">
      <t>ミギ</t>
    </rPh>
    <rPh sb="13" eb="15">
      <t>ケイレツ</t>
    </rPh>
    <rPh sb="20" eb="22">
      <t>シュルイ</t>
    </rPh>
    <rPh sb="23" eb="25">
      <t>ヘンコウ</t>
    </rPh>
    <rPh sb="26" eb="28">
      <t>サンプ</t>
    </rPh>
    <rPh sb="28" eb="29">
      <t>ズ</t>
    </rPh>
    <rPh sb="30" eb="32">
      <t>サンプ</t>
    </rPh>
    <rPh sb="32" eb="33">
      <t>ズ</t>
    </rPh>
    <rPh sb="34" eb="36">
      <t>チョクセン</t>
    </rPh>
    <phoneticPr fontId="1"/>
  </si>
  <si>
    <t>（1～2に引れた）</t>
    <rPh sb="5" eb="6">
      <t>ヒ</t>
    </rPh>
    <phoneticPr fontId="1"/>
  </si>
  <si>
    <t>ｸﾞﾗﾌｴﾘｱをｸﾘｯｸ→ｸﾞﾗﾌﾂｰﾙのﾚｲｱｳﾄをﾀﾞﾌﾞﾙｸﾘｯｸ→軸→第２縦軸にﾏｳｽﾎﾟｲﾝﾀを合せ→なしをｸﾘｯｸ</t>
    <rPh sb="37" eb="38">
      <t>ジク</t>
    </rPh>
    <rPh sb="39" eb="40">
      <t>ダイ</t>
    </rPh>
    <rPh sb="41" eb="43">
      <t>タテジク</t>
    </rPh>
    <rPh sb="53" eb="54">
      <t>アワ</t>
    </rPh>
    <phoneticPr fontId="1"/>
  </si>
  <si>
    <t>（第２縦軸を選んでDeleteしても良い）</t>
    <rPh sb="1" eb="2">
      <t>ダイ</t>
    </rPh>
    <rPh sb="3" eb="5">
      <t>タテジク</t>
    </rPh>
    <rPh sb="6" eb="7">
      <t>エラ</t>
    </rPh>
    <rPh sb="18" eb="19">
      <t>ヨ</t>
    </rPh>
    <phoneticPr fontId="1"/>
  </si>
  <si>
    <t>ｸﾞﾗﾌｴﾘｱをｸﾘｯｸ→第２横軸を右ｸﾘｯｸ→軸の書式設定をｸﾘｯｸ→軸のｵﾌﾟｼｮﾝで</t>
    <rPh sb="13" eb="14">
      <t>ダイ</t>
    </rPh>
    <rPh sb="16" eb="17">
      <t>ヲ</t>
    </rPh>
    <rPh sb="18" eb="19">
      <t>クリッ</t>
    </rPh>
    <rPh sb="23" eb="25">
      <t>ジクノ</t>
    </rPh>
    <rPh sb="25" eb="27">
      <t>ショシキ</t>
    </rPh>
    <rPh sb="27" eb="30">
      <t>セッテイヲ</t>
    </rPh>
    <rPh sb="36" eb="37">
      <t>ジク</t>
    </rPh>
    <phoneticPr fontId="1"/>
  </si>
  <si>
    <t>①最小値を固定にし「1」と入力</t>
    <rPh sb="1" eb="4">
      <t>サイショウチ</t>
    </rPh>
    <rPh sb="5" eb="7">
      <t>コテイ</t>
    </rPh>
    <rPh sb="13" eb="15">
      <t>ニュウリョク</t>
    </rPh>
    <phoneticPr fontId="1"/>
  </si>
  <si>
    <t>②最大値を固定にし「2」と入力</t>
    <rPh sb="1" eb="4">
      <t>サイダイチ</t>
    </rPh>
    <rPh sb="5" eb="7">
      <t>コテイ</t>
    </rPh>
    <rPh sb="13" eb="15">
      <t>ニュウリョク</t>
    </rPh>
    <phoneticPr fontId="1"/>
  </si>
  <si>
    <t>③目盛種類の▼でなしを選択</t>
    <rPh sb="1" eb="3">
      <t>メモリ</t>
    </rPh>
    <rPh sb="3" eb="5">
      <t>シュルイ</t>
    </rPh>
    <rPh sb="11" eb="13">
      <t>センタク</t>
    </rPh>
    <phoneticPr fontId="1"/>
  </si>
  <si>
    <t>④目盛種類の▼でなしを選択</t>
    <rPh sb="1" eb="3">
      <t>メモリ</t>
    </rPh>
    <rPh sb="3" eb="5">
      <t>シュルイ</t>
    </rPh>
    <rPh sb="11" eb="13">
      <t>センタク</t>
    </rPh>
    <phoneticPr fontId="1"/>
  </si>
  <si>
    <t>閉じるをｸﾘｯｸ</t>
    <rPh sb="0" eb="1">
      <t>ト</t>
    </rPh>
    <phoneticPr fontId="1"/>
  </si>
  <si>
    <t>（ﾃﾝﾌﾟﾚｰﾄの登録）</t>
    <rPh sb="9" eb="11">
      <t>トウロク</t>
    </rPh>
    <phoneticPr fontId="1"/>
  </si>
  <si>
    <t>ﾃﾝﾌﾟﾚｰﾄの保存</t>
    <rPh sb="8" eb="10">
      <t>ホゾン</t>
    </rPh>
    <phoneticPr fontId="1"/>
  </si>
  <si>
    <t>ﾃﾝﾌﾟﾚｰﾄ保存用ｼｰﾄ（複合ｸﾞﾗﾌ）</t>
    <rPh sb="7" eb="10">
      <t>ホゾンヨウ</t>
    </rPh>
    <rPh sb="14" eb="16">
      <t>フクゴウ</t>
    </rPh>
    <phoneticPr fontId="1"/>
  </si>
  <si>
    <t>売上記録のｸﾞﾗﾌｴﾘｱをｸﾘｯｸ→ｸﾞﾗﾌﾂｰﾙのﾃﾞｻﾞｲﾝをｸﾘｯｸ→ﾃﾝﾌﾟﾚｰﾄとして保存をｸﾘｯｸ</t>
    <rPh sb="0" eb="2">
      <t>ウリアゲ</t>
    </rPh>
    <rPh sb="2" eb="4">
      <t>キロク</t>
    </rPh>
    <rPh sb="48" eb="50">
      <t>ホゾン</t>
    </rPh>
    <phoneticPr fontId="1"/>
  </si>
  <si>
    <t>ﾌｧｲﾙ名を「縦棒折れ線２軸ｸﾞﾗﾌ」と入力→保存</t>
    <rPh sb="4" eb="5">
      <t>メイ</t>
    </rPh>
    <rPh sb="7" eb="9">
      <t>タテボウ</t>
    </rPh>
    <rPh sb="9" eb="10">
      <t>オ</t>
    </rPh>
    <rPh sb="11" eb="12">
      <t>セン</t>
    </rPh>
    <rPh sb="13" eb="14">
      <t>ジク</t>
    </rPh>
    <rPh sb="20" eb="22">
      <t>ニュウリョク</t>
    </rPh>
    <rPh sb="23" eb="25">
      <t>ホゾン</t>
    </rPh>
    <phoneticPr fontId="1"/>
  </si>
  <si>
    <t>保存先はTemplates－Chartsである</t>
    <rPh sb="0" eb="2">
      <t>ホゾン</t>
    </rPh>
    <rPh sb="2" eb="3">
      <t>サキ</t>
    </rPh>
    <phoneticPr fontId="1"/>
  </si>
  <si>
    <t>他にすると選択できません</t>
    <rPh sb="0" eb="1">
      <t>タ</t>
    </rPh>
    <rPh sb="5" eb="7">
      <t>センタク</t>
    </rPh>
    <phoneticPr fontId="1"/>
  </si>
  <si>
    <t>ﾃﾝﾌﾟﾚｰﾄを元にしてｸﾞﾗﾌを挿入する</t>
    <rPh sb="8" eb="9">
      <t>モト</t>
    </rPh>
    <rPh sb="17" eb="19">
      <t>ソウニュウ</t>
    </rPh>
    <phoneticPr fontId="1"/>
  </si>
  <si>
    <t>ﾃﾞｰﾀを選択→挿入→その他のｸﾞﾗﾌ→</t>
    <rPh sb="5" eb="7">
      <t>センタク</t>
    </rPh>
    <rPh sb="8" eb="10">
      <t>ソウニュウ</t>
    </rPh>
    <rPh sb="13" eb="14">
      <t>タ</t>
    </rPh>
    <phoneticPr fontId="1"/>
  </si>
  <si>
    <t>全てのｸﾞﾗﾌの種類→ﾃﾝﾌﾟﾚｰﾄ→</t>
    <rPh sb="0" eb="1">
      <t>スベ</t>
    </rPh>
    <rPh sb="8" eb="10">
      <t>シュルイ</t>
    </rPh>
    <phoneticPr fontId="1"/>
  </si>
  <si>
    <t>縦棒折れ線２軸ｸﾞﾗﾌをｸﾘｯｸ→OK</t>
    <rPh sb="0" eb="2">
      <t>タテボウ</t>
    </rPh>
    <rPh sb="2" eb="3">
      <t>オ</t>
    </rPh>
    <rPh sb="4" eb="5">
      <t>セン</t>
    </rPh>
    <rPh sb="6" eb="7">
      <t>ジク</t>
    </rPh>
    <phoneticPr fontId="1"/>
  </si>
  <si>
    <t>ﾀｲﾄﾙや軸ﾗﾍﾞﾙ等を入力する</t>
    <rPh sb="5" eb="6">
      <t>ジク</t>
    </rPh>
    <rPh sb="10" eb="11">
      <t>ナド</t>
    </rPh>
    <rPh sb="12" eb="14">
      <t>ニュウリョク</t>
    </rPh>
    <phoneticPr fontId="1"/>
  </si>
  <si>
    <t>他のﾊﾟｿｺﾝにも登録するには</t>
    <rPh sb="0" eb="1">
      <t>タ</t>
    </rPh>
    <rPh sb="9" eb="11">
      <t>トウロク</t>
    </rPh>
    <phoneticPr fontId="1"/>
  </si>
  <si>
    <t>同じﾃﾝﾌﾟﾚｰﾄを複数のﾊﾟｿｺﾝで使用したいときは、</t>
    <rPh sb="0" eb="1">
      <t>オナ</t>
    </rPh>
    <rPh sb="10" eb="12">
      <t>フクスウ</t>
    </rPh>
    <rPh sb="19" eb="21">
      <t>シヨウ</t>
    </rPh>
    <phoneticPr fontId="1"/>
  </si>
  <si>
    <t>ﾃﾝﾌﾟﾚｰﾄとして登録するｸﾞﾗﾌを含むﾌﾞｯｸを使い、</t>
    <rPh sb="10" eb="12">
      <t>トウロク</t>
    </rPh>
    <rPh sb="19" eb="20">
      <t>フク</t>
    </rPh>
    <rPh sb="26" eb="27">
      <t>ツカ</t>
    </rPh>
    <phoneticPr fontId="1"/>
  </si>
  <si>
    <t>各ﾊﾟｿｺﾝで上の手順通り行います。</t>
    <rPh sb="0" eb="1">
      <t>カク</t>
    </rPh>
    <rPh sb="7" eb="8">
      <t>ウエ</t>
    </rPh>
    <rPh sb="9" eb="11">
      <t>テジュン</t>
    </rPh>
    <rPh sb="11" eb="12">
      <t>ドオ</t>
    </rPh>
    <rPh sb="13" eb="14">
      <t>オコナ</t>
    </rPh>
    <phoneticPr fontId="1"/>
  </si>
  <si>
    <t>ｸﾞﾗﾌを選択→</t>
    <rPh sb="5" eb="7">
      <t>センタク</t>
    </rPh>
    <phoneticPr fontId="1"/>
  </si>
  <si>
    <t>貼付けｵﾌﾟｼｮﾝ→図</t>
    <rPh sb="0" eb="2">
      <t>ハリツ</t>
    </rPh>
    <rPh sb="10" eb="11">
      <t>ズ</t>
    </rPh>
    <phoneticPr fontId="1"/>
  </si>
  <si>
    <t>（これで回転などが可能となった）</t>
    <rPh sb="4" eb="6">
      <t>カイテン</t>
    </rPh>
    <rPh sb="9" eb="11">
      <t>カノウ</t>
    </rPh>
    <phoneticPr fontId="1"/>
  </si>
  <si>
    <t>貼付け場所をｸﾘｯｸ→貼付けの▼→</t>
    <rPh sb="0" eb="2">
      <t>ハリツ</t>
    </rPh>
    <rPh sb="3" eb="5">
      <t>バショ</t>
    </rPh>
    <rPh sb="11" eb="13">
      <t>ハリツ</t>
    </rPh>
    <phoneticPr fontId="1"/>
  </si>
  <si>
    <t>注</t>
    <rPh sb="0" eb="1">
      <t>チュウ</t>
    </rPh>
    <phoneticPr fontId="1"/>
  </si>
  <si>
    <t>貼付けをするときの注意</t>
    <rPh sb="0" eb="2">
      <t>ハリツ</t>
    </rPh>
    <rPh sb="9" eb="11">
      <t>チュウイ</t>
    </rPh>
    <phoneticPr fontId="1"/>
  </si>
  <si>
    <t>貼付けたい位置のｾﾙをｸﾘｯｸし、ｸﾞﾗﾌの選択を</t>
    <rPh sb="0" eb="2">
      <t>ハリツ</t>
    </rPh>
    <rPh sb="5" eb="7">
      <t>イチ</t>
    </rPh>
    <rPh sb="22" eb="24">
      <t>センタク</t>
    </rPh>
    <phoneticPr fontId="1"/>
  </si>
  <si>
    <t>解除しておく必要がある。</t>
    <rPh sb="0" eb="2">
      <t>カイジョ</t>
    </rPh>
    <rPh sb="6" eb="8">
      <t>ヒツヨウ</t>
    </rPh>
    <phoneticPr fontId="1"/>
  </si>
  <si>
    <t>ｸﾞﾗﾌを選択した状態で張り付けると、ｸﾞﾗﾌの1つの</t>
    <rPh sb="5" eb="7">
      <t>センタク</t>
    </rPh>
    <rPh sb="9" eb="11">
      <t>ジョウタイ</t>
    </rPh>
    <rPh sb="12" eb="13">
      <t>ハ</t>
    </rPh>
    <rPh sb="14" eb="15">
      <t>ツ</t>
    </rPh>
    <phoneticPr fontId="1"/>
  </si>
  <si>
    <t>要素としてｸﾞﾗﾌｴﾘｱ内に貼付けられます</t>
    <rPh sb="0" eb="2">
      <t>ヨウソ</t>
    </rPh>
    <rPh sb="12" eb="13">
      <t>ナイ</t>
    </rPh>
    <rPh sb="14" eb="16">
      <t>ハリツ</t>
    </rPh>
    <phoneticPr fontId="1"/>
  </si>
  <si>
    <t>ﾎｰﾑ→ｺﾋﾟｰ→</t>
    <phoneticPr fontId="1"/>
  </si>
  <si>
    <t>図を選択すると図ﾂｰﾙが表示される</t>
    <rPh sb="0" eb="1">
      <t>ズ</t>
    </rPh>
    <rPh sb="2" eb="4">
      <t>センタク</t>
    </rPh>
    <rPh sb="7" eb="8">
      <t>ズ</t>
    </rPh>
    <rPh sb="12" eb="14">
      <t>ヒョウジ</t>
    </rPh>
    <phoneticPr fontId="1"/>
  </si>
  <si>
    <t>ｸﾞﾗﾌならばｸﾞﾗﾌﾂｰﾙが表示される</t>
    <rPh sb="15" eb="17">
      <t>ヒョウジ</t>
    </rPh>
    <phoneticPr fontId="1"/>
  </si>
  <si>
    <t>（非表示ｾﾙの設定）</t>
    <rPh sb="1" eb="4">
      <t>ヒヒョウジ</t>
    </rPh>
    <rPh sb="7" eb="9">
      <t>セッテイ</t>
    </rPh>
    <phoneticPr fontId="1"/>
  </si>
  <si>
    <t>ﾃﾞｰﾀの一部（３日と４日）を非表示にすると</t>
    <rPh sb="5" eb="7">
      <t>イチブ</t>
    </rPh>
    <rPh sb="9" eb="10">
      <t>カ</t>
    </rPh>
    <rPh sb="12" eb="13">
      <t>カ</t>
    </rPh>
    <rPh sb="15" eb="18">
      <t>ヒヒョウジ</t>
    </rPh>
    <phoneticPr fontId="1"/>
  </si>
  <si>
    <t>３日と４日のｸﾞﾗﾌ消えた</t>
    <rPh sb="1" eb="2">
      <t>カ</t>
    </rPh>
    <rPh sb="4" eb="5">
      <t>カ</t>
    </rPh>
    <rPh sb="10" eb="11">
      <t>キ</t>
    </rPh>
    <phoneticPr fontId="1"/>
  </si>
  <si>
    <t>非表示のﾃﾞｰﾀをｸﾞﾗﾌに表示する</t>
    <rPh sb="0" eb="3">
      <t>ヒヒョウジ</t>
    </rPh>
    <rPh sb="14" eb="16">
      <t>ヒョウジ</t>
    </rPh>
    <phoneticPr fontId="1"/>
  </si>
  <si>
    <t>ｸﾞﾗﾌｴﾘｱを右ｸﾘｯｸ→ﾃﾞｰﾀの選択をｸﾘｯｸ</t>
    <rPh sb="8" eb="9">
      <t>ミギ</t>
    </rPh>
    <rPh sb="19" eb="21">
      <t>センタク</t>
    </rPh>
    <phoneticPr fontId="1"/>
  </si>
  <si>
    <t>元のﾃﾞｰﾀ</t>
    <rPh sb="0" eb="1">
      <t>モト</t>
    </rPh>
    <phoneticPr fontId="1"/>
  </si>
  <si>
    <t>→ﾎﾞｯｸｽの下部の</t>
    <rPh sb="7" eb="9">
      <t>カブ</t>
    </rPh>
    <phoneticPr fontId="1"/>
  </si>
  <si>
    <t>非表示行及び空白のｾﾙをｸﾘｯｸ→</t>
    <phoneticPr fontId="1"/>
  </si>
  <si>
    <t>非表示の行と列のﾃﾞｰﾀを表示するにﾁｴｯｸ</t>
    <rPh sb="6" eb="7">
      <t>レツ</t>
    </rPh>
    <rPh sb="13" eb="15">
      <t>ヒョウジ</t>
    </rPh>
    <phoneticPr fontId="1"/>
  </si>
  <si>
    <t>→OK</t>
    <phoneticPr fontId="1"/>
  </si>
  <si>
    <t>ｸﾞﾗﾌ用のﾃﾞｰﾀ（３・４日が非表示になっている）</t>
    <rPh sb="4" eb="5">
      <t>ヨウ</t>
    </rPh>
    <rPh sb="14" eb="15">
      <t>カ</t>
    </rPh>
    <rPh sb="16" eb="17">
      <t>ヒ</t>
    </rPh>
    <rPh sb="17" eb="19">
      <t>ヒョウジ</t>
    </rPh>
    <phoneticPr fontId="1"/>
  </si>
  <si>
    <t>1：グラフの種類と用途</t>
    <rPh sb="6" eb="8">
      <t>シュルイ</t>
    </rPh>
    <rPh sb="9" eb="11">
      <t>ヨウト</t>
    </rPh>
    <phoneticPr fontId="1"/>
  </si>
  <si>
    <t>ｸﾞﾗﾌの種類と用途</t>
    <rPh sb="5" eb="7">
      <t>シュルイ</t>
    </rPh>
    <rPh sb="8" eb="10">
      <t>ヨウト</t>
    </rPh>
    <phoneticPr fontId="1"/>
  </si>
  <si>
    <t>折れ線ｸﾞﾗﾌ</t>
    <rPh sb="0" eb="1">
      <t>オ</t>
    </rPh>
    <rPh sb="2" eb="3">
      <t>セン</t>
    </rPh>
    <phoneticPr fontId="1"/>
  </si>
  <si>
    <t>複合ｸﾞﾗﾌ</t>
    <rPh sb="0" eb="2">
      <t>フクゴウ</t>
    </rPh>
    <phoneticPr fontId="1"/>
  </si>
  <si>
    <t>補助円付き円ｸﾞﾗﾌ</t>
    <rPh sb="0" eb="2">
      <t>ホジョ</t>
    </rPh>
    <rPh sb="2" eb="3">
      <t>エン</t>
    </rPh>
    <rPh sb="3" eb="4">
      <t>ツ</t>
    </rPh>
    <rPh sb="5" eb="6">
      <t>エン</t>
    </rPh>
    <phoneticPr fontId="1"/>
  </si>
  <si>
    <t>棒ｸﾞﾗﾌの高さを波型で省略する</t>
    <rPh sb="0" eb="1">
      <t>ボウ</t>
    </rPh>
    <rPh sb="6" eb="7">
      <t>タカ</t>
    </rPh>
    <rPh sb="9" eb="11">
      <t>ナミガタ</t>
    </rPh>
    <rPh sb="12" eb="14">
      <t>ショウリャク</t>
    </rPh>
    <phoneticPr fontId="1"/>
  </si>
  <si>
    <t>ﾋﾟﾗﾐｯﾄﾞｸﾞﾗﾌ</t>
    <phoneticPr fontId="1"/>
  </si>
  <si>
    <t>棒ｸﾞﾗﾌに基準線を表示する</t>
    <rPh sb="0" eb="1">
      <t>ボウ</t>
    </rPh>
    <rPh sb="6" eb="8">
      <t>キジュン</t>
    </rPh>
    <rPh sb="8" eb="9">
      <t>セン</t>
    </rPh>
    <rPh sb="10" eb="12">
      <t>ヒョウジ</t>
    </rPh>
    <phoneticPr fontId="1"/>
  </si>
  <si>
    <t>作成したｸﾞﾗﾌの種類を保存する</t>
    <rPh sb="0" eb="2">
      <t>サクセイ</t>
    </rPh>
    <rPh sb="9" eb="11">
      <t>シュルイ</t>
    </rPh>
    <rPh sb="12" eb="14">
      <t>ホゾン</t>
    </rPh>
    <phoneticPr fontId="1"/>
  </si>
  <si>
    <t>ｸﾞﾗﾌを図として貼り付ける</t>
    <rPh sb="5" eb="6">
      <t>ズ</t>
    </rPh>
    <rPh sb="9" eb="10">
      <t>ハ</t>
    </rPh>
    <rPh sb="11" eb="12">
      <t>ツ</t>
    </rPh>
    <phoneticPr fontId="1"/>
  </si>
  <si>
    <t>ｽﾊﾟｰｸﾗｲﾝ</t>
    <phoneticPr fontId="1"/>
  </si>
  <si>
    <t>2：折れ線ｸﾞﾗﾌ</t>
    <rPh sb="2" eb="3">
      <t>オ</t>
    </rPh>
    <rPh sb="4" eb="5">
      <t>セン</t>
    </rPh>
    <phoneticPr fontId="1"/>
  </si>
  <si>
    <t>3：複合グラフ</t>
    <rPh sb="2" eb="4">
      <t>フクゴウ</t>
    </rPh>
    <phoneticPr fontId="1"/>
  </si>
  <si>
    <t>4：補助ｸﾞﾗﾌ円付き円ｸﾞﾗﾌ</t>
    <rPh sb="2" eb="4">
      <t>ホジョ</t>
    </rPh>
    <rPh sb="8" eb="9">
      <t>エン</t>
    </rPh>
    <rPh sb="9" eb="10">
      <t>ツ</t>
    </rPh>
    <rPh sb="11" eb="12">
      <t>エン</t>
    </rPh>
    <phoneticPr fontId="1"/>
  </si>
  <si>
    <t>5：ﾋﾟﾗﾐｯﾄﾞｸﾞﾗﾌ</t>
    <phoneticPr fontId="1"/>
  </si>
  <si>
    <t>6：棒ｸﾞﾗﾌの高さを波線で省略する</t>
    <rPh sb="2" eb="3">
      <t>ボウ</t>
    </rPh>
    <rPh sb="7" eb="10">
      <t>タカサヲ</t>
    </rPh>
    <rPh sb="10" eb="13">
      <t>ナミセンデ</t>
    </rPh>
    <rPh sb="13" eb="17">
      <t>ショウリャクスル</t>
    </rPh>
    <phoneticPr fontId="1"/>
  </si>
  <si>
    <t>7：縦棒ｸﾞﾗﾌに基準線を表示</t>
    <rPh sb="2" eb="3">
      <t>タテ</t>
    </rPh>
    <rPh sb="3" eb="4">
      <t>ボウ</t>
    </rPh>
    <rPh sb="9" eb="11">
      <t>キジュン</t>
    </rPh>
    <rPh sb="11" eb="12">
      <t>セン</t>
    </rPh>
    <rPh sb="13" eb="15">
      <t>ヒョウジ</t>
    </rPh>
    <phoneticPr fontId="1"/>
  </si>
  <si>
    <t>8：作成したｸﾞﾗﾌの種類を保存する</t>
    <rPh sb="2" eb="4">
      <t>サクセイ</t>
    </rPh>
    <rPh sb="11" eb="13">
      <t>シュルイ</t>
    </rPh>
    <rPh sb="14" eb="16">
      <t>ホゾン</t>
    </rPh>
    <phoneticPr fontId="1"/>
  </si>
  <si>
    <t>9：ｸﾞﾗﾌを図として貼付ける</t>
    <rPh sb="7" eb="8">
      <t>ズ</t>
    </rPh>
    <rPh sb="11" eb="13">
      <t>ハリツ</t>
    </rPh>
    <phoneticPr fontId="1"/>
  </si>
  <si>
    <t>10：非表示のﾃﾞｰﾀをｸﾞﾗﾌに表示する</t>
    <rPh sb="3" eb="6">
      <t>ヒヒョウジ</t>
    </rPh>
    <rPh sb="17" eb="19">
      <t>ヒョウジ</t>
    </rPh>
    <phoneticPr fontId="1"/>
  </si>
  <si>
    <t>２重ﾄﾞｰﾅﾂ（附別解）</t>
    <rPh sb="1" eb="2">
      <t>ジュウ</t>
    </rPh>
    <rPh sb="8" eb="9">
      <t>フ</t>
    </rPh>
    <rPh sb="9" eb="10">
      <t>カイ</t>
    </rPh>
    <rPh sb="10" eb="11">
      <t>）</t>
    </rPh>
    <phoneticPr fontId="1"/>
  </si>
  <si>
    <t>目次</t>
    <rPh sb="0" eb="2">
      <t>モクジ</t>
    </rPh>
    <phoneticPr fontId="1"/>
  </si>
  <si>
    <r>
      <t>ｸﾞﾗﾌﾀｲﾄﾙ→</t>
    </r>
    <r>
      <rPr>
        <u/>
        <sz val="11"/>
        <color theme="1"/>
        <rFont val="ＭＳ Ｐ明朝"/>
        <family val="1"/>
        <charset val="128"/>
      </rPr>
      <t>ｸﾞﾗﾌの上</t>
    </r>
    <r>
      <rPr>
        <sz val="11"/>
        <color theme="1"/>
        <rFont val="ＭＳ Ｐ明朝"/>
        <family val="1"/>
        <charset val="128"/>
      </rPr>
      <t>→ｸﾞﾗﾌﾀｲﾄﾙの文字</t>
    </r>
    <phoneticPr fontId="1"/>
  </si>
  <si>
    <r>
      <t>ﾃﾞｰﾀの選択</t>
    </r>
    <r>
      <rPr>
        <sz val="11"/>
        <color rgb="FFFF0000"/>
        <rFont val="ＭＳ Ｐ明朝"/>
        <family val="1"/>
        <charset val="128"/>
      </rPr>
      <t>（B3：H17）</t>
    </r>
    <r>
      <rPr>
        <sz val="11"/>
        <color theme="1"/>
        <rFont val="ＭＳ Ｐ明朝"/>
        <family val="1"/>
        <charset val="128"/>
      </rPr>
      <t>→挿入→折れ線</t>
    </r>
    <rPh sb="5" eb="7">
      <t>センタク</t>
    </rPh>
    <rPh sb="16" eb="18">
      <t>ソウニュウ</t>
    </rPh>
    <rPh sb="19" eb="20">
      <t>オ</t>
    </rPh>
    <rPh sb="21" eb="22">
      <t>セン</t>
    </rPh>
    <phoneticPr fontId="1"/>
  </si>
  <si>
    <t>（ｸﾞﾗﾌﾂｰﾙの書式でも良い）</t>
    <rPh sb="9" eb="11">
      <t>ショシキ</t>
    </rPh>
    <rPh sb="13" eb="14">
      <t>ヨ</t>
    </rPh>
    <phoneticPr fontId="1"/>
  </si>
  <si>
    <t>（来客数の系列がｸﾞﾗﾌに現れ無いためｸﾘｯｸで選べないので「現在の選択範囲」から選ぶ）</t>
    <rPh sb="1" eb="3">
      <t>ライキャク</t>
    </rPh>
    <rPh sb="3" eb="4">
      <t>スウ</t>
    </rPh>
    <rPh sb="5" eb="7">
      <t>ケイレツ</t>
    </rPh>
    <rPh sb="13" eb="14">
      <t>アラワ</t>
    </rPh>
    <rPh sb="15" eb="16">
      <t>ナ</t>
    </rPh>
    <rPh sb="24" eb="25">
      <t>エラ</t>
    </rPh>
    <rPh sb="31" eb="33">
      <t>ゲンザイ</t>
    </rPh>
    <rPh sb="34" eb="36">
      <t>センタク</t>
    </rPh>
    <rPh sb="36" eb="38">
      <t>ハンイ</t>
    </rPh>
    <rPh sb="41" eb="42">
      <t>エラ</t>
    </rPh>
    <phoneticPr fontId="1"/>
  </si>
  <si>
    <r>
      <t>ﾃﾞｰﾀの選択</t>
    </r>
    <r>
      <rPr>
        <sz val="11"/>
        <color rgb="FFFF0000"/>
        <rFont val="ＭＳ Ｐ明朝"/>
        <family val="1"/>
        <charset val="128"/>
      </rPr>
      <t>（D3：F8）</t>
    </r>
    <r>
      <rPr>
        <sz val="11"/>
        <color theme="1"/>
        <rFont val="ＭＳ Ｐ明朝"/>
        <family val="1"/>
        <charset val="128"/>
      </rPr>
      <t>→挿入→</t>
    </r>
    <r>
      <rPr>
        <u/>
        <sz val="11"/>
        <rFont val="ＭＳ Ｐ明朝"/>
        <family val="1"/>
        <charset val="128"/>
      </rPr>
      <t>縦棒</t>
    </r>
    <r>
      <rPr>
        <sz val="11"/>
        <color theme="1"/>
        <rFont val="ＭＳ Ｐ明朝"/>
        <family val="1"/>
        <charset val="128"/>
      </rPr>
      <t>→2D縦棒→棒ｸﾞﾗﾌが表示される</t>
    </r>
    <rPh sb="5" eb="7">
      <t>センタク</t>
    </rPh>
    <rPh sb="15" eb="17">
      <t>ソウニュウ</t>
    </rPh>
    <rPh sb="18" eb="20">
      <t>タテボウ</t>
    </rPh>
    <rPh sb="26" eb="27">
      <t>ボウ</t>
    </rPh>
    <phoneticPr fontId="1"/>
  </si>
  <si>
    <r>
      <t>ｸﾞﾗﾌｴﾘｱを選択→ｸﾞﾗﾌﾂｰﾙのﾚｲｱｳﾄ→</t>
    </r>
    <r>
      <rPr>
        <u/>
        <sz val="11"/>
        <rFont val="ＭＳ Ｐ明朝"/>
        <family val="1"/>
        <charset val="128"/>
      </rPr>
      <t>ｸﾞﾗﾌｴﾘｱ▼</t>
    </r>
    <r>
      <rPr>
        <sz val="11"/>
        <rFont val="ＭＳ Ｐ明朝"/>
        <family val="1"/>
        <charset val="128"/>
      </rPr>
      <t>→</t>
    </r>
    <r>
      <rPr>
        <u/>
        <sz val="11"/>
        <rFont val="ＭＳ Ｐ明朝"/>
        <family val="1"/>
        <charset val="128"/>
      </rPr>
      <t>系列"来客数"</t>
    </r>
    <r>
      <rPr>
        <sz val="11"/>
        <color theme="1"/>
        <rFont val="ＭＳ Ｐ明朝"/>
        <family val="1"/>
        <charset val="128"/>
      </rPr>
      <t>→選択対象の書式設定→系列のｵﾌﾟｼｮﾝ</t>
    </r>
    <rPh sb="8" eb="10">
      <t>センタク</t>
    </rPh>
    <phoneticPr fontId="1"/>
  </si>
  <si>
    <r>
      <t>乗客数の系列を右ｸﾘｯｸ→</t>
    </r>
    <r>
      <rPr>
        <u/>
        <sz val="11"/>
        <rFont val="ＭＳ Ｐ明朝"/>
        <family val="1"/>
        <charset val="128"/>
      </rPr>
      <t>系列ｸﾞﾗﾌの種類の変更</t>
    </r>
    <r>
      <rPr>
        <sz val="11"/>
        <rFont val="ＭＳ Ｐ明朝"/>
        <family val="1"/>
        <charset val="128"/>
      </rPr>
      <t>→折れ線のﾏｰｶｰ付をｸﾘｯｸ→OK</t>
    </r>
    <rPh sb="0" eb="2">
      <t>ジョウキャク</t>
    </rPh>
    <rPh sb="2" eb="3">
      <t>スウ</t>
    </rPh>
    <rPh sb="4" eb="6">
      <t>ケイレツ</t>
    </rPh>
    <rPh sb="7" eb="8">
      <t>ミギ</t>
    </rPh>
    <rPh sb="13" eb="15">
      <t>ケイレツ</t>
    </rPh>
    <rPh sb="20" eb="22">
      <t>シュルイ</t>
    </rPh>
    <rPh sb="23" eb="25">
      <t>ヘンコウ</t>
    </rPh>
    <rPh sb="26" eb="27">
      <t>オ</t>
    </rPh>
    <rPh sb="28" eb="29">
      <t>セン</t>
    </rPh>
    <rPh sb="34" eb="35">
      <t>ツキ</t>
    </rPh>
    <phoneticPr fontId="1"/>
  </si>
  <si>
    <r>
      <t>ｸﾞﾗﾌを選択→ｸﾞﾗﾌﾂｰﾙのﾚｲｱｳﾄ→</t>
    </r>
    <r>
      <rPr>
        <u/>
        <sz val="11"/>
        <rFont val="ＭＳ Ｐ明朝"/>
        <family val="1"/>
        <charset val="128"/>
      </rPr>
      <t>軸ﾗﾍﾞﾙ</t>
    </r>
    <r>
      <rPr>
        <sz val="11"/>
        <rFont val="ＭＳ Ｐ明朝"/>
        <family val="1"/>
        <charset val="128"/>
      </rPr>
      <t>→</t>
    </r>
    <r>
      <rPr>
        <u/>
        <sz val="11"/>
        <rFont val="ＭＳ Ｐ明朝"/>
        <family val="1"/>
        <charset val="128"/>
      </rPr>
      <t>第2縦軸ﾗﾍﾞﾙ</t>
    </r>
    <r>
      <rPr>
        <sz val="11"/>
        <color theme="1"/>
        <rFont val="ＭＳ Ｐ明朝"/>
        <family val="1"/>
        <charset val="128"/>
      </rPr>
      <t>→軸ﾗﾍﾞﾙを垂直に配置→軸ﾗﾍﾞﾙﾎﾞｯｸｽが出る→</t>
    </r>
    <rPh sb="5" eb="7">
      <t>センタク</t>
    </rPh>
    <rPh sb="22" eb="23">
      <t>ジク</t>
    </rPh>
    <rPh sb="28" eb="29">
      <t>ダイ</t>
    </rPh>
    <rPh sb="30" eb="31">
      <t>タテ</t>
    </rPh>
    <rPh sb="31" eb="32">
      <t>ジク</t>
    </rPh>
    <rPh sb="37" eb="38">
      <t>ジク</t>
    </rPh>
    <rPh sb="43" eb="45">
      <t>スイチョク</t>
    </rPh>
    <rPh sb="46" eb="48">
      <t>ハイチ</t>
    </rPh>
    <rPh sb="49" eb="50">
      <t>ジク</t>
    </rPh>
    <rPh sb="60" eb="61">
      <t>デ</t>
    </rPh>
    <phoneticPr fontId="1"/>
  </si>
  <si>
    <r>
      <t>ｸﾞﾗﾌを選択→ｸﾞﾗﾌﾂｰﾙのﾚｲｱｳﾄ→</t>
    </r>
    <r>
      <rPr>
        <u/>
        <sz val="11"/>
        <rFont val="ＭＳ Ｐ明朝"/>
        <family val="1"/>
        <charset val="128"/>
      </rPr>
      <t>軸ﾗﾍﾞﾙ</t>
    </r>
    <r>
      <rPr>
        <sz val="11"/>
        <rFont val="ＭＳ Ｐ明朝"/>
        <family val="1"/>
        <charset val="128"/>
      </rPr>
      <t>→</t>
    </r>
    <r>
      <rPr>
        <u/>
        <sz val="11"/>
        <rFont val="ＭＳ Ｐ明朝"/>
        <family val="1"/>
        <charset val="128"/>
      </rPr>
      <t>主縦軸</t>
    </r>
    <r>
      <rPr>
        <sz val="11"/>
        <color theme="1"/>
        <rFont val="ＭＳ Ｐ明朝"/>
        <family val="1"/>
        <charset val="128"/>
      </rPr>
      <t>→軸ﾗﾍﾞﾙを垂直に配置→軸ﾗﾍﾞﾙﾎﾞｯｸｽが出る→</t>
    </r>
    <rPh sb="5" eb="7">
      <t>センタク</t>
    </rPh>
    <rPh sb="22" eb="23">
      <t>ジク</t>
    </rPh>
    <rPh sb="28" eb="29">
      <t>シュ</t>
    </rPh>
    <rPh sb="29" eb="30">
      <t>タテ</t>
    </rPh>
    <rPh sb="30" eb="31">
      <t>ジク</t>
    </rPh>
    <rPh sb="32" eb="33">
      <t>ジク</t>
    </rPh>
    <rPh sb="38" eb="40">
      <t>スイチョク</t>
    </rPh>
    <rPh sb="41" eb="43">
      <t>ハイチ</t>
    </rPh>
    <rPh sb="44" eb="45">
      <t>ジク</t>
    </rPh>
    <rPh sb="55" eb="56">
      <t>デ</t>
    </rPh>
    <phoneticPr fontId="1"/>
  </si>
  <si>
    <r>
      <t>主軸をｸﾘｯｸ→軸の書式設定→軸のｵﾌﾟｼｮﾝで最大値を固定にして</t>
    </r>
    <r>
      <rPr>
        <u/>
        <sz val="11"/>
        <rFont val="ＭＳ Ｐ明朝"/>
        <family val="1"/>
        <charset val="128"/>
      </rPr>
      <t>20000</t>
    </r>
    <r>
      <rPr>
        <sz val="11"/>
        <color theme="1"/>
        <rFont val="ＭＳ Ｐ明朝"/>
        <family val="1"/>
        <charset val="128"/>
      </rPr>
      <t>に変更→OK</t>
    </r>
    <rPh sb="0" eb="2">
      <t>シュジク</t>
    </rPh>
    <rPh sb="8" eb="9">
      <t>ジク</t>
    </rPh>
    <rPh sb="10" eb="12">
      <t>ショシキ</t>
    </rPh>
    <rPh sb="12" eb="14">
      <t>セッテイ</t>
    </rPh>
    <rPh sb="15" eb="16">
      <t>ジク</t>
    </rPh>
    <rPh sb="24" eb="27">
      <t>サイダイチ</t>
    </rPh>
    <rPh sb="28" eb="30">
      <t>コテイ</t>
    </rPh>
    <rPh sb="39" eb="41">
      <t>ヘンコウ</t>
    </rPh>
    <phoneticPr fontId="1"/>
  </si>
  <si>
    <r>
      <t>第2軸をｸﾘｯｸ→軸の書式設定→軸のｵﾌﾟｼｮﾝで最大値を固定にして</t>
    </r>
    <r>
      <rPr>
        <u/>
        <sz val="11"/>
        <rFont val="ＭＳ Ｐ明朝"/>
        <family val="1"/>
        <charset val="128"/>
      </rPr>
      <t>500</t>
    </r>
    <r>
      <rPr>
        <sz val="11"/>
        <color theme="1"/>
        <rFont val="ＭＳ Ｐ明朝"/>
        <family val="1"/>
        <charset val="128"/>
      </rPr>
      <t>に変更→OK</t>
    </r>
    <rPh sb="0" eb="1">
      <t>ダイ</t>
    </rPh>
    <rPh sb="2" eb="3">
      <t>ジク</t>
    </rPh>
    <rPh sb="9" eb="10">
      <t>ジク</t>
    </rPh>
    <rPh sb="11" eb="13">
      <t>ショシキ</t>
    </rPh>
    <rPh sb="13" eb="15">
      <t>セッテイ</t>
    </rPh>
    <rPh sb="16" eb="17">
      <t>ジク</t>
    </rPh>
    <rPh sb="25" eb="28">
      <t>サイダイチ</t>
    </rPh>
    <rPh sb="29" eb="31">
      <t>コテイ</t>
    </rPh>
    <rPh sb="38" eb="40">
      <t>ヘンコウ</t>
    </rPh>
    <phoneticPr fontId="1"/>
  </si>
  <si>
    <r>
      <t>ｸﾞﾗﾌを選択→ﾚｲｱｳﾄ→</t>
    </r>
    <r>
      <rPr>
        <u/>
        <sz val="11"/>
        <rFont val="ＭＳ Ｐ明朝"/>
        <family val="1"/>
        <charset val="128"/>
      </rPr>
      <t>ｸﾞﾗﾌﾀｲﾄﾙ</t>
    </r>
    <r>
      <rPr>
        <sz val="11"/>
        <color theme="1"/>
        <rFont val="ＭＳ Ｐ明朝"/>
        <family val="1"/>
        <charset val="128"/>
      </rPr>
      <t>→ｸﾞﾗﾌﾀｲﾄﾙを中央揃えで重ねて配置→売上記録と入力→適当な場所に移動</t>
    </r>
    <rPh sb="5" eb="7">
      <t>センタク</t>
    </rPh>
    <rPh sb="32" eb="34">
      <t>チュウオウ</t>
    </rPh>
    <rPh sb="34" eb="35">
      <t>ソロ</t>
    </rPh>
    <rPh sb="37" eb="38">
      <t>カサ</t>
    </rPh>
    <rPh sb="40" eb="42">
      <t>ハイチ</t>
    </rPh>
    <rPh sb="43" eb="45">
      <t>ウリアゲ</t>
    </rPh>
    <rPh sb="45" eb="47">
      <t>キロク</t>
    </rPh>
    <rPh sb="48" eb="50">
      <t>ニュウリョク</t>
    </rPh>
    <rPh sb="51" eb="53">
      <t>テキトウ</t>
    </rPh>
    <rPh sb="54" eb="56">
      <t>バショ</t>
    </rPh>
    <rPh sb="57" eb="59">
      <t>イドウ</t>
    </rPh>
    <phoneticPr fontId="1"/>
  </si>
  <si>
    <t>を「気温」に書き直す</t>
    <phoneticPr fontId="1"/>
  </si>
  <si>
    <t>その他のﾗﾍﾞﾙをｸﾘｯｸして「当社」と修正する</t>
    <rPh sb="2" eb="3">
      <t>タ</t>
    </rPh>
    <rPh sb="16" eb="18">
      <t>トウシャ</t>
    </rPh>
    <rPh sb="20" eb="22">
      <t>シュウセイ</t>
    </rPh>
    <phoneticPr fontId="1"/>
  </si>
  <si>
    <t>凡例は不要なので選択してDeleteする</t>
    <rPh sb="0" eb="2">
      <t>ハンレイ</t>
    </rPh>
    <rPh sb="3" eb="5">
      <t>フヨウ</t>
    </rPh>
    <rPh sb="8" eb="10">
      <t>センタク</t>
    </rPh>
    <phoneticPr fontId="1"/>
  </si>
  <si>
    <t>7）</t>
  </si>
  <si>
    <t>要素の切り離し</t>
    <rPh sb="0" eb="2">
      <t>ヨウソ</t>
    </rPh>
    <rPh sb="3" eb="4">
      <t>キ</t>
    </rPh>
    <rPh sb="5" eb="6">
      <t>ハナ</t>
    </rPh>
    <phoneticPr fontId="1"/>
  </si>
  <si>
    <t>8）</t>
  </si>
  <si>
    <t>補助円の大きさと距離</t>
    <rPh sb="0" eb="2">
      <t>ホジョ</t>
    </rPh>
    <rPh sb="2" eb="3">
      <t>エン</t>
    </rPh>
    <rPh sb="4" eb="5">
      <t>オオ</t>
    </rPh>
    <rPh sb="8" eb="10">
      <t>キョリ</t>
    </rPh>
    <phoneticPr fontId="1"/>
  </si>
  <si>
    <t>①要素の間隔を70％に</t>
    <rPh sb="1" eb="3">
      <t>ヨウソ</t>
    </rPh>
    <rPh sb="4" eb="6">
      <t>カンカク</t>
    </rPh>
    <phoneticPr fontId="1"/>
  </si>
  <si>
    <t>By：ｍｍ</t>
    <phoneticPr fontId="1"/>
  </si>
  <si>
    <r>
      <t>①</t>
    </r>
    <r>
      <rPr>
        <b/>
        <sz val="11"/>
        <color rgb="FFFF0000"/>
        <rFont val="ＭＳ Ｐ明朝"/>
        <family val="1"/>
        <charset val="128"/>
      </rPr>
      <t>（D5:E8）</t>
    </r>
    <r>
      <rPr>
        <sz val="11"/>
        <color theme="1"/>
        <rFont val="ＭＳ Ｐ明朝"/>
        <family val="1"/>
        <charset val="128"/>
      </rPr>
      <t>をﾄﾞﾗｯｸﾞ</t>
    </r>
    <r>
      <rPr>
        <b/>
        <sz val="11"/>
        <color rgb="FFFF0000"/>
        <rFont val="ＭＳ Ｐ明朝"/>
        <family val="1"/>
        <charset val="128"/>
      </rPr>
      <t>+ｃｔｒｌ</t>
    </r>
    <r>
      <rPr>
        <sz val="11"/>
        <color theme="1"/>
        <rFont val="ＭＳ Ｐ明朝"/>
        <family val="1"/>
        <charset val="128"/>
      </rPr>
      <t>を押しながら②</t>
    </r>
    <r>
      <rPr>
        <b/>
        <sz val="11"/>
        <color rgb="FFFF0000"/>
        <rFont val="ＭＳ Ｐ明朝"/>
        <family val="1"/>
        <charset val="128"/>
      </rPr>
      <t>(D14：E16）</t>
    </r>
    <r>
      <rPr>
        <sz val="11"/>
        <color theme="1"/>
        <rFont val="ＭＳ Ｐ明朝"/>
        <family val="1"/>
        <charset val="128"/>
      </rPr>
      <t>を選択</t>
    </r>
    <rPh sb="21" eb="22">
      <t>オ</t>
    </rPh>
    <rPh sb="37" eb="39">
      <t>センタク</t>
    </rPh>
    <phoneticPr fontId="1"/>
  </si>
  <si>
    <t>ﾃﾞｰﾀﾗﾍﾞﾙの書式設定</t>
    <rPh sb="9" eb="11">
      <t>ショシキ</t>
    </rPh>
    <rPh sb="11" eb="13">
      <t>セッテイ</t>
    </rPh>
    <phoneticPr fontId="1"/>
  </si>
  <si>
    <r>
      <t>補助円をﾀﾞﾌﾞﾙｸﾘｯｸ⇒</t>
    </r>
    <r>
      <rPr>
        <u/>
        <sz val="11"/>
        <color theme="1"/>
        <rFont val="ＭＳ Ｐ明朝"/>
        <family val="1"/>
        <charset val="128"/>
      </rPr>
      <t>ﾃﾞﾀ系列の書式設定⇒</t>
    </r>
    <r>
      <rPr>
        <sz val="11"/>
        <color theme="1"/>
        <rFont val="ＭＳ Ｐ明朝"/>
        <family val="1"/>
        <charset val="128"/>
      </rPr>
      <t>系列のｵﾌﾟｼｮﾝ⇒</t>
    </r>
    <rPh sb="0" eb="2">
      <t>ホジョ</t>
    </rPh>
    <rPh sb="2" eb="3">
      <t>エン</t>
    </rPh>
    <rPh sb="17" eb="19">
      <t>ケイレツ</t>
    </rPh>
    <rPh sb="20" eb="22">
      <t>ショシキ</t>
    </rPh>
    <rPh sb="22" eb="24">
      <t>セッテイ</t>
    </rPh>
    <rPh sb="25" eb="27">
      <t>ケイレツ</t>
    </rPh>
    <phoneticPr fontId="1"/>
  </si>
  <si>
    <t>②補助ﾌﾟﾛｯﾄのｻｲｽﾞを50％に⇒閉じる</t>
    <rPh sb="1" eb="3">
      <t>ホジョ</t>
    </rPh>
    <rPh sb="19" eb="20">
      <t>ト</t>
    </rPh>
    <phoneticPr fontId="1"/>
  </si>
  <si>
    <t>当社の扇形をﾙｸﾘｯｸ⇒押したまま少し右へ移動する</t>
    <rPh sb="0" eb="2">
      <t>トウシャ</t>
    </rPh>
    <rPh sb="3" eb="5">
      <t>センケイ</t>
    </rPh>
    <rPh sb="12" eb="13">
      <t>オ</t>
    </rPh>
    <rPh sb="17" eb="18">
      <t>スコ</t>
    </rPh>
    <rPh sb="19" eb="20">
      <t>ミギ</t>
    </rPh>
    <rPh sb="21" eb="23">
      <t>イドウ</t>
    </rPh>
    <phoneticPr fontId="1"/>
  </si>
  <si>
    <r>
      <t>ｸﾞﾗﾌを選択⇒</t>
    </r>
    <r>
      <rPr>
        <u/>
        <sz val="11"/>
        <color theme="1"/>
        <rFont val="ＭＳ Ｐ明朝"/>
        <family val="1"/>
        <charset val="128"/>
      </rPr>
      <t>ｸﾞﾗﾌﾂｰﾙのﾃﾞｻﾞｲﾝ</t>
    </r>
    <r>
      <rPr>
        <sz val="11"/>
        <color theme="1"/>
        <rFont val="ＭＳ Ｐ明朝"/>
        <family val="1"/>
        <charset val="128"/>
      </rPr>
      <t>から薄色を選ぶ</t>
    </r>
    <rPh sb="5" eb="7">
      <t>センタク</t>
    </rPh>
    <rPh sb="24" eb="26">
      <t>ウスイロ</t>
    </rPh>
    <rPh sb="27" eb="28">
      <t>エラ</t>
    </rPh>
    <phoneticPr fontId="1"/>
  </si>
  <si>
    <r>
      <t>円を右ｸﾘｯｸ⇒</t>
    </r>
    <r>
      <rPr>
        <u/>
        <sz val="11"/>
        <color theme="1"/>
        <rFont val="ＭＳ Ｐ明朝"/>
        <family val="1"/>
        <charset val="128"/>
      </rPr>
      <t>ﾃﾞｰﾀﾗﾍﾞﾙの書式設定⇒</t>
    </r>
    <r>
      <rPr>
        <sz val="11"/>
        <color theme="1"/>
        <rFont val="ＭＳ Ｐ明朝"/>
        <family val="1"/>
        <charset val="128"/>
      </rPr>
      <t>値のほかに分類にﾁｴｯｸ⇒閉じる</t>
    </r>
    <rPh sb="0" eb="1">
      <t>エン</t>
    </rPh>
    <rPh sb="2" eb="3">
      <t>ミギ</t>
    </rPh>
    <rPh sb="17" eb="19">
      <t>ショシキ</t>
    </rPh>
    <rPh sb="19" eb="21">
      <t>セッテイ</t>
    </rPh>
    <rPh sb="22" eb="23">
      <t>アタイ</t>
    </rPh>
    <rPh sb="27" eb="29">
      <t>ブンルイ</t>
    </rPh>
    <rPh sb="35" eb="36">
      <t>ト</t>
    </rPh>
    <phoneticPr fontId="1"/>
  </si>
  <si>
    <r>
      <t>円を右ｸﾘｯｸ⇒</t>
    </r>
    <r>
      <rPr>
        <u/>
        <sz val="11"/>
        <color theme="1"/>
        <rFont val="ＭＳ Ｐ明朝"/>
        <family val="1"/>
        <charset val="128"/>
      </rPr>
      <t>ﾃﾞｰﾀﾗﾍﾞﾙの追加</t>
    </r>
    <rPh sb="0" eb="1">
      <t>エン</t>
    </rPh>
    <rPh sb="2" eb="3">
      <t>ミギ</t>
    </rPh>
    <rPh sb="17" eb="19">
      <t>ツイカ</t>
    </rPh>
    <phoneticPr fontId="1"/>
  </si>
  <si>
    <r>
      <t>補助ﾌﾟﾛｯﾄに含む値の数を</t>
    </r>
    <r>
      <rPr>
        <b/>
        <u/>
        <sz val="11"/>
        <color rgb="FFFF0000"/>
        <rFont val="ＭＳ Ｐ明朝"/>
        <family val="1"/>
        <charset val="128"/>
      </rPr>
      <t>2→3</t>
    </r>
    <r>
      <rPr>
        <sz val="11"/>
        <color theme="1"/>
        <rFont val="ＭＳ Ｐ明朝"/>
        <family val="1"/>
        <charset val="128"/>
      </rPr>
      <t>に増やす⇒閉じる</t>
    </r>
    <rPh sb="0" eb="2">
      <t>ホジョ</t>
    </rPh>
    <rPh sb="8" eb="9">
      <t>フク</t>
    </rPh>
    <rPh sb="10" eb="11">
      <t>アタイ</t>
    </rPh>
    <rPh sb="12" eb="13">
      <t>カズ</t>
    </rPh>
    <rPh sb="18" eb="19">
      <t>フ</t>
    </rPh>
    <rPh sb="22" eb="23">
      <t>ト</t>
    </rPh>
    <phoneticPr fontId="1"/>
  </si>
  <si>
    <r>
      <t>円をﾀﾞﾌﾞﾙｸﾘｯｸ⇒</t>
    </r>
    <r>
      <rPr>
        <u/>
        <sz val="11"/>
        <color theme="1"/>
        <rFont val="ＭＳ Ｐ明朝"/>
        <family val="1"/>
        <charset val="128"/>
      </rPr>
      <t>ﾃﾞｰﾀｰ系列の書式設定</t>
    </r>
    <r>
      <rPr>
        <sz val="11"/>
        <color theme="1"/>
        <rFont val="ＭＳ Ｐ明朝"/>
        <family val="1"/>
        <charset val="128"/>
      </rPr>
      <t>ﾎﾞｯｸｽがでる⇒</t>
    </r>
    <r>
      <rPr>
        <u/>
        <sz val="11"/>
        <color theme="1"/>
        <rFont val="ＭＳ Ｐ明朝"/>
        <family val="1"/>
        <charset val="128"/>
      </rPr>
      <t>系列のｵﾌﾟｼｮﾝ</t>
    </r>
    <r>
      <rPr>
        <sz val="11"/>
        <color theme="1"/>
        <rFont val="ＭＳ Ｐ明朝"/>
        <family val="1"/>
        <charset val="128"/>
      </rPr>
      <t>で</t>
    </r>
    <rPh sb="0" eb="1">
      <t>エン</t>
    </rPh>
    <rPh sb="17" eb="19">
      <t>ケイレツ</t>
    </rPh>
    <rPh sb="20" eb="22">
      <t>ショシキ</t>
    </rPh>
    <rPh sb="22" eb="24">
      <t>セッテイ</t>
    </rPh>
    <rPh sb="33" eb="35">
      <t>ケイレツ</t>
    </rPh>
    <phoneticPr fontId="1"/>
  </si>
  <si>
    <r>
      <t>挿入⇒円⇒</t>
    </r>
    <r>
      <rPr>
        <u/>
        <sz val="11"/>
        <color theme="1"/>
        <rFont val="ＭＳ Ｐ明朝"/>
        <family val="1"/>
        <charset val="128"/>
      </rPr>
      <t>補助円ｸﾞﾗﾌ付円ｸﾞﾗﾌ⇒</t>
    </r>
    <r>
      <rPr>
        <sz val="11"/>
        <color theme="1"/>
        <rFont val="ＭＳ Ｐ明朝"/>
        <family val="1"/>
        <charset val="128"/>
      </rPr>
      <t>閉じる</t>
    </r>
    <rPh sb="0" eb="2">
      <t>ソウニュウ</t>
    </rPh>
    <rPh sb="3" eb="4">
      <t>エン</t>
    </rPh>
    <rPh sb="5" eb="7">
      <t>ホジョ</t>
    </rPh>
    <rPh sb="7" eb="8">
      <t>エン</t>
    </rPh>
    <rPh sb="12" eb="13">
      <t>ツキ</t>
    </rPh>
    <rPh sb="13" eb="14">
      <t>エン</t>
    </rPh>
    <rPh sb="19" eb="20">
      <t>ト</t>
    </rPh>
    <phoneticPr fontId="1"/>
  </si>
  <si>
    <t>がある場合に２軸ｸﾞﾗﾌを用る</t>
    <rPh sb="3" eb="5">
      <t>バアイ</t>
    </rPh>
    <rPh sb="7" eb="8">
      <t>ジク</t>
    </rPh>
    <rPh sb="13" eb="14">
      <t>モチ</t>
    </rPh>
    <phoneticPr fontId="1"/>
  </si>
  <si>
    <t>２種類のﾃﾞｰﾀｰの値が著しく差</t>
    <rPh sb="1" eb="3">
      <t>シュルイ</t>
    </rPh>
    <rPh sb="10" eb="11">
      <t>アタイ</t>
    </rPh>
    <rPh sb="12" eb="13">
      <t>イチジル</t>
    </rPh>
    <rPh sb="15" eb="16">
      <t>サ</t>
    </rPh>
    <phoneticPr fontId="1"/>
  </si>
  <si>
    <r>
      <t>売上高を</t>
    </r>
    <r>
      <rPr>
        <sz val="11"/>
        <color rgb="FFFF0000"/>
        <rFont val="ＭＳ Ｐゴシック"/>
        <family val="3"/>
        <charset val="128"/>
        <scheme val="minor"/>
      </rPr>
      <t>棒線</t>
    </r>
    <r>
      <rPr>
        <sz val="11"/>
        <rFont val="ＭＳ Ｐゴシック"/>
        <family val="2"/>
        <charset val="128"/>
        <scheme val="minor"/>
      </rPr>
      <t>ｸﾞﾗﾌで</t>
    </r>
    <rPh sb="0" eb="2">
      <t>ウリアゲ</t>
    </rPh>
    <rPh sb="2" eb="3">
      <t>ダカ</t>
    </rPh>
    <rPh sb="4" eb="5">
      <t>ボウ</t>
    </rPh>
    <rPh sb="5" eb="6">
      <t>セン</t>
    </rPh>
    <phoneticPr fontId="1"/>
  </si>
  <si>
    <r>
      <t>来客数を</t>
    </r>
    <r>
      <rPr>
        <sz val="11"/>
        <color rgb="FFFF0000"/>
        <rFont val="ＭＳ Ｐゴシック"/>
        <family val="3"/>
        <charset val="128"/>
        <scheme val="minor"/>
      </rPr>
      <t>折れ線</t>
    </r>
    <r>
      <rPr>
        <sz val="11"/>
        <rFont val="ＭＳ Ｐゴシック"/>
        <family val="3"/>
        <charset val="128"/>
        <scheme val="minor"/>
      </rPr>
      <t>ｸﾞﾗﾌにする</t>
    </r>
    <rPh sb="0" eb="2">
      <t>ライキャク</t>
    </rPh>
    <rPh sb="2" eb="3">
      <t>スウ</t>
    </rPh>
    <rPh sb="4" eb="5">
      <t>オ</t>
    </rPh>
    <rPh sb="6" eb="7">
      <t>セン</t>
    </rPh>
    <phoneticPr fontId="1"/>
  </si>
  <si>
    <t>同様にして高平年・低平年を21日まで</t>
    <rPh sb="0" eb="2">
      <t>ドウヨウ</t>
    </rPh>
    <rPh sb="5" eb="6">
      <t>コウ</t>
    </rPh>
    <rPh sb="6" eb="8">
      <t>ヘイネン</t>
    </rPh>
    <rPh sb="9" eb="10">
      <t>テイ</t>
    </rPh>
    <rPh sb="10" eb="12">
      <t>ヘイネン</t>
    </rPh>
    <rPh sb="15" eb="16">
      <t>ニチ</t>
    </rPh>
    <phoneticPr fontId="1"/>
  </si>
  <si>
    <t>下げる　（16日以降は入力されると</t>
    <phoneticPr fontId="1"/>
  </si>
  <si>
    <t>ｸﾞﾗﾌの上部が空いたのでｸﾞﾗﾌをｸﾘﾆｯｸして領域ﾏｰｶｰを上へ移動する</t>
    <rPh sb="5" eb="7">
      <t>ジョウブ</t>
    </rPh>
    <rPh sb="8" eb="9">
      <t>ア</t>
    </rPh>
    <rPh sb="25" eb="27">
      <t>リョウイキ</t>
    </rPh>
    <rPh sb="32" eb="33">
      <t>ウエ</t>
    </rPh>
    <rPh sb="34" eb="36">
      <t>イドウ</t>
    </rPh>
    <phoneticPr fontId="1"/>
  </si>
  <si>
    <t>表示形式</t>
    <rPh sb="0" eb="2">
      <t>ヒョウジ</t>
    </rPh>
    <rPh sb="2" eb="4">
      <t>ケイシキ</t>
    </rPh>
    <phoneticPr fontId="1"/>
  </si>
  <si>
    <t>上の数字の表示形式は？</t>
    <rPh sb="0" eb="1">
      <t>ウエ</t>
    </rPh>
    <rPh sb="2" eb="4">
      <t>スウジ</t>
    </rPh>
    <rPh sb="5" eb="7">
      <t>ヒョウジ</t>
    </rPh>
    <rPh sb="7" eb="9">
      <t>ケイシキ</t>
    </rPh>
    <phoneticPr fontId="1"/>
  </si>
  <si>
    <t>①</t>
    <phoneticPr fontId="1"/>
  </si>
  <si>
    <t>表示形式⇒ﾕｰｻﾞｰ定義</t>
    <rPh sb="0" eb="2">
      <t>ヒョウジ</t>
    </rPh>
    <rPh sb="2" eb="4">
      <t>ケイシキ</t>
    </rPh>
    <rPh sb="10" eb="12">
      <t>テイギ</t>
    </rPh>
    <phoneticPr fontId="1"/>
  </si>
  <si>
    <t>②</t>
    <phoneticPr fontId="1"/>
  </si>
  <si>
    <t>#,##0;[赤]-#,##0</t>
    <rPh sb="7" eb="8">
      <t>アカ</t>
    </rPh>
    <phoneticPr fontId="1"/>
  </si>
  <si>
    <t>となっています。</t>
    <phoneticPr fontId="1"/>
  </si>
  <si>
    <t>③</t>
    <phoneticPr fontId="1"/>
  </si>
  <si>
    <t>これは</t>
    <phoneticPr fontId="1"/>
  </si>
  <si>
    <r>
      <rPr>
        <b/>
        <sz val="11"/>
        <color rgb="FFFF0000"/>
        <rFont val="ＭＳ Ｐゴシック"/>
        <family val="3"/>
        <charset val="128"/>
        <scheme val="minor"/>
      </rPr>
      <t>；</t>
    </r>
    <r>
      <rPr>
        <sz val="11"/>
        <color theme="1"/>
        <rFont val="ＭＳ Ｐゴシック"/>
        <family val="2"/>
        <charset val="128"/>
        <scheme val="minor"/>
      </rPr>
      <t>で区切って表示形式を</t>
    </r>
    <rPh sb="2" eb="4">
      <t>クギ</t>
    </rPh>
    <rPh sb="6" eb="8">
      <t>ヒョウジ</t>
    </rPh>
    <rPh sb="8" eb="10">
      <t>ケイシキ</t>
    </rPh>
    <phoneticPr fontId="1"/>
  </si>
  <si>
    <t>表すことになっています。</t>
    <rPh sb="0" eb="1">
      <t>アラワ</t>
    </rPh>
    <phoneticPr fontId="1"/>
  </si>
  <si>
    <t>あります。</t>
    <phoneticPr fontId="1"/>
  </si>
  <si>
    <r>
      <rPr>
        <sz val="11"/>
        <color rgb="FFFF0000"/>
        <rFont val="ＭＳ Ｐゴシック"/>
        <family val="3"/>
        <charset val="128"/>
        <scheme val="minor"/>
      </rPr>
      <t>正の場合；負の場合；０</t>
    </r>
    <r>
      <rPr>
        <sz val="11"/>
        <color theme="1"/>
        <rFont val="ＭＳ Ｐゴシック"/>
        <family val="2"/>
        <charset val="128"/>
        <scheme val="minor"/>
      </rPr>
      <t>　と</t>
    </r>
    <rPh sb="0" eb="1">
      <t>セイ</t>
    </rPh>
    <rPh sb="2" eb="4">
      <t>バアイ</t>
    </rPh>
    <rPh sb="5" eb="6">
      <t>フ</t>
    </rPh>
    <rPh sb="7" eb="9">
      <t>バアイ</t>
    </rPh>
    <phoneticPr fontId="1"/>
  </si>
  <si>
    <r>
      <rPr>
        <sz val="11"/>
        <color rgb="FFFF0000"/>
        <rFont val="ＭＳ Ｐゴシック"/>
        <family val="3"/>
        <charset val="128"/>
        <scheme val="minor"/>
      </rPr>
      <t>０</t>
    </r>
    <r>
      <rPr>
        <sz val="11"/>
        <color theme="1"/>
        <rFont val="ＭＳ Ｐゴシック"/>
        <family val="3"/>
        <charset val="128"/>
        <scheme val="minor"/>
      </rPr>
      <t>の場合は省略することが</t>
    </r>
    <rPh sb="2" eb="4">
      <t>バアイ</t>
    </rPh>
    <rPh sb="5" eb="7">
      <t>ショウリャク</t>
    </rPh>
    <phoneticPr fontId="1"/>
  </si>
  <si>
    <t>④</t>
    <phoneticPr fontId="1"/>
  </si>
  <si>
    <r>
      <t>は「</t>
    </r>
    <r>
      <rPr>
        <sz val="11"/>
        <color rgb="FFFF0000"/>
        <rFont val="ＭＳ Ｐゴシック"/>
        <family val="3"/>
        <charset val="128"/>
        <scheme val="minor"/>
      </rPr>
      <t>0,00#</t>
    </r>
    <r>
      <rPr>
        <sz val="11"/>
        <color theme="1"/>
        <rFont val="ＭＳ Ｐゴシック"/>
        <family val="2"/>
        <charset val="128"/>
        <scheme val="minor"/>
      </rPr>
      <t>」です</t>
    </r>
    <phoneticPr fontId="1"/>
  </si>
  <si>
    <t>上のｾﾙを選んで⇒ﾌｫﾝﾄ⇒</t>
    <rPh sb="0" eb="1">
      <t>ウエ</t>
    </rPh>
    <rPh sb="5" eb="6">
      <t>エラ</t>
    </rPh>
    <phoneticPr fontId="1"/>
  </si>
  <si>
    <r>
      <t>ﾃﾞｰﾀの選択</t>
    </r>
    <r>
      <rPr>
        <sz val="11"/>
        <color rgb="FFFF0000"/>
        <rFont val="ＭＳ Ｐ明朝"/>
        <family val="1"/>
        <charset val="128"/>
      </rPr>
      <t>（D6：E11）</t>
    </r>
    <r>
      <rPr>
        <sz val="11"/>
        <color theme="1"/>
        <rFont val="ＭＳ Ｐ明朝"/>
        <family val="1"/>
        <charset val="128"/>
      </rPr>
      <t>→挿入→縦棒→2D縦棒→棒ｸﾞﾗﾌが表示される</t>
    </r>
    <rPh sb="5" eb="7">
      <t>センタク</t>
    </rPh>
    <rPh sb="16" eb="18">
      <t>ソウニュウ</t>
    </rPh>
    <rPh sb="19" eb="21">
      <t>タテボウ</t>
    </rPh>
    <rPh sb="27" eb="28">
      <t>ボウ</t>
    </rPh>
    <phoneticPr fontId="1"/>
  </si>
  <si>
    <t>目盛間隔を500に設定する⇒</t>
    <rPh sb="0" eb="2">
      <t>メモリ</t>
    </rPh>
    <rPh sb="2" eb="4">
      <t>カンカク</t>
    </rPh>
    <rPh sb="9" eb="11">
      <t>セッテイ</t>
    </rPh>
    <phoneticPr fontId="1"/>
  </si>
  <si>
    <t>ｸﾞﾗﾌｴﾘｱをｸﾘｯｸ→表示されたﾃﾞｰﾀ枠をﾉﾙﾏまでﾄﾞﾗｯｸﾞする　（ﾉﾙﾏが追加された）</t>
    <rPh sb="13" eb="15">
      <t>ヒョウジ</t>
    </rPh>
    <rPh sb="22" eb="23">
      <t>ワク</t>
    </rPh>
    <rPh sb="43" eb="45">
      <t>ツイカ</t>
    </rPh>
    <phoneticPr fontId="1"/>
  </si>
  <si>
    <t>（ｾﾙの書式設定とよく似ていますが違います）</t>
    <rPh sb="4" eb="6">
      <t>ショシキ</t>
    </rPh>
    <rPh sb="6" eb="8">
      <t>セッテイ</t>
    </rPh>
    <rPh sb="11" eb="12">
      <t>ニ</t>
    </rPh>
    <rPh sb="17" eb="18">
      <t>チガ</t>
    </rPh>
    <phoneticPr fontId="1"/>
  </si>
  <si>
    <r>
      <t>男性ﾃﾞｰﾀを</t>
    </r>
    <r>
      <rPr>
        <u/>
        <sz val="11"/>
        <color theme="1"/>
        <rFont val="ＭＳ Ｐ明朝"/>
        <family val="1"/>
        <charset val="128"/>
      </rPr>
      <t>ﾏｲﾅｽ</t>
    </r>
    <r>
      <rPr>
        <sz val="11"/>
        <color theme="1"/>
        <rFont val="ＭＳ Ｐ明朝"/>
        <family val="1"/>
        <charset val="128"/>
      </rPr>
      <t>にして表示形式で</t>
    </r>
    <rPh sb="0" eb="2">
      <t>ダンセイ</t>
    </rPh>
    <rPh sb="14" eb="16">
      <t>ヒョウジ</t>
    </rPh>
    <rPh sb="16" eb="18">
      <t>ケイシキ</t>
    </rPh>
    <phoneticPr fontId="1"/>
  </si>
  <si>
    <t>用語</t>
    <rPh sb="0" eb="2">
      <t>ヨウゴ</t>
    </rPh>
    <phoneticPr fontId="1"/>
  </si>
  <si>
    <t>ｸﾞﾗﾌｴﾘｱ</t>
    <phoneticPr fontId="1"/>
  </si>
  <si>
    <t>ﾌﾟﾛｯﾄｴﾘｱ</t>
    <phoneticPr fontId="1"/>
  </si>
  <si>
    <t>ｸﾞﾗﾌの選択（1・2のどちらでもよい）</t>
    <rPh sb="5" eb="7">
      <t>センタク</t>
    </rPh>
    <phoneticPr fontId="1"/>
  </si>
  <si>
    <t>ﾃﾞｰﾀ系列の書式設定</t>
    <rPh sb="4" eb="6">
      <t>ケイレツ</t>
    </rPh>
    <rPh sb="7" eb="9">
      <t>ショシキ</t>
    </rPh>
    <rPh sb="9" eb="11">
      <t>セッテイ</t>
    </rPh>
    <phoneticPr fontId="1"/>
  </si>
  <si>
    <t>ﾃﾞｰﾗﾍﾞﾙの書式設定</t>
    <rPh sb="8" eb="10">
      <t>ショシキ</t>
    </rPh>
    <rPh sb="10" eb="12">
      <t>セッテイ</t>
    </rPh>
    <phoneticPr fontId="1"/>
  </si>
  <si>
    <t>ﾃﾞｰﾗﾍﾞﾙの追加</t>
    <rPh sb="8" eb="10">
      <t>ツイカ</t>
    </rPh>
    <phoneticPr fontId="1"/>
  </si>
  <si>
    <t>（自動的に数値が入る）</t>
    <rPh sb="1" eb="4">
      <t>ジドウテキ</t>
    </rPh>
    <rPh sb="5" eb="7">
      <t>スウチ</t>
    </rPh>
    <rPh sb="8" eb="9">
      <t>ハイ</t>
    </rPh>
    <phoneticPr fontId="1"/>
  </si>
  <si>
    <t>（ﾗﾍﾞﾙ追加後にﾗﾍﾞﾙの内容を変更する）　（分類名など）</t>
    <rPh sb="5" eb="7">
      <t>ツイカ</t>
    </rPh>
    <rPh sb="7" eb="8">
      <t>ゴ</t>
    </rPh>
    <rPh sb="14" eb="16">
      <t>ナイヨウ</t>
    </rPh>
    <rPh sb="17" eb="19">
      <t>ヘンコウ</t>
    </rPh>
    <rPh sb="24" eb="26">
      <t>ブンルイ</t>
    </rPh>
    <rPh sb="26" eb="27">
      <t>メイ</t>
    </rPh>
    <phoneticPr fontId="1"/>
  </si>
  <si>
    <t>（使用する軸・系列の重なり・色）</t>
    <rPh sb="1" eb="3">
      <t>シヨウ</t>
    </rPh>
    <rPh sb="5" eb="6">
      <t>ジク</t>
    </rPh>
    <rPh sb="7" eb="9">
      <t>ケイレツ</t>
    </rPh>
    <rPh sb="10" eb="11">
      <t>カサ</t>
    </rPh>
    <rPh sb="14" eb="15">
      <t>イロ</t>
    </rPh>
    <phoneticPr fontId="1"/>
  </si>
  <si>
    <t>（ｸﾞﾗﾌ本体がある範囲）</t>
    <rPh sb="5" eb="7">
      <t>ホンタイ</t>
    </rPh>
    <rPh sb="10" eb="12">
      <t>ハンイ</t>
    </rPh>
    <phoneticPr fontId="1"/>
  </si>
  <si>
    <t>（ｸﾞﾗﾌ本体及び軸ﾗﾍﾞﾙ等がある範囲）　（ｸﾞﾗﾌのどこでも良い）</t>
    <rPh sb="5" eb="7">
      <t>ホンタイ</t>
    </rPh>
    <rPh sb="7" eb="8">
      <t>オヨ</t>
    </rPh>
    <rPh sb="9" eb="10">
      <t>ジク</t>
    </rPh>
    <rPh sb="14" eb="15">
      <t>ナド</t>
    </rPh>
    <rPh sb="18" eb="20">
      <t>ハンイ</t>
    </rPh>
    <phoneticPr fontId="1"/>
  </si>
  <si>
    <t>ﾃﾞｰﾀの選択</t>
    <rPh sb="5" eb="7">
      <t>センタク</t>
    </rPh>
    <phoneticPr fontId="1"/>
  </si>
  <si>
    <t>（ﾃﾞｰﾀの範囲、凡例項目、項目順序、非表示など）</t>
    <rPh sb="6" eb="8">
      <t>ハンイ</t>
    </rPh>
    <rPh sb="9" eb="11">
      <t>ハンレイ</t>
    </rPh>
    <rPh sb="11" eb="13">
      <t>コウモク</t>
    </rPh>
    <rPh sb="14" eb="16">
      <t>コウモク</t>
    </rPh>
    <rPh sb="16" eb="18">
      <t>ジュンジョ</t>
    </rPh>
    <rPh sb="19" eb="20">
      <t>ヒ</t>
    </rPh>
    <rPh sb="20" eb="22">
      <t>ヒョウジ</t>
    </rPh>
    <phoneticPr fontId="1"/>
  </si>
  <si>
    <t>系列ｸﾞﾗﾌの種類の変更</t>
    <rPh sb="0" eb="2">
      <t>ケイレツ</t>
    </rPh>
    <rPh sb="7" eb="9">
      <t>シュルイ</t>
    </rPh>
    <rPh sb="10" eb="12">
      <t>ヘンコウ</t>
    </rPh>
    <phoneticPr fontId="1"/>
  </si>
  <si>
    <t>ｸﾞﾗﾌﾀｲﾄﾙ</t>
    <phoneticPr fontId="1"/>
  </si>
  <si>
    <t>間違い易いので正しく区別しましょう</t>
    <rPh sb="0" eb="2">
      <t>マチガ</t>
    </rPh>
    <rPh sb="3" eb="4">
      <t>ヤス</t>
    </rPh>
    <rPh sb="7" eb="8">
      <t>タダ</t>
    </rPh>
    <rPh sb="10" eb="12">
      <t>クベツ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</si>
</sst>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Red]\-0.0\ "/>
    <numFmt numFmtId="177" formatCode="0.0_ "/>
    <numFmt numFmtId="178" formatCode="0\ ;0;0"/>
    <numFmt numFmtId="179" formatCode="0,00#"/>
  </numFmts>
  <fonts count="2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b/>
      <sz val="16"/>
      <color theme="1"/>
      <name val="ＭＳ Ｐゴシック"/>
      <family val="3"/>
      <charset val="128"/>
      <scheme val="minor"/>
    </font>
    <font>
      <sz val="11"/>
      <color theme="1"/>
      <name val="ＭＳ Ｐ明朝"/>
      <family val="1"/>
      <charset val="128"/>
    </font>
    <font>
      <sz val="11"/>
      <color theme="1"/>
      <name val="ＭＳ Ｐゴシック"/>
      <family val="2"/>
      <charset val="128"/>
      <scheme val="minor"/>
    </font>
    <font>
      <sz val="14"/>
      <color theme="1"/>
      <name val="ＭＳ Ｐゴシック"/>
      <family val="2"/>
      <charset val="128"/>
      <scheme val="minor"/>
    </font>
    <font>
      <sz val="11"/>
      <color rgb="FFFF0000"/>
      <name val="ＭＳ Ｐゴシック"/>
      <family val="2"/>
      <charset val="128"/>
      <scheme val="minor"/>
    </font>
    <font>
      <b/>
      <sz val="11"/>
      <color theme="1"/>
      <name val="ＭＳ Ｐゴシック"/>
      <family val="2"/>
      <charset val="128"/>
      <scheme val="minor"/>
    </font>
    <font>
      <sz val="11"/>
      <color rgb="FFFF0000"/>
      <name val="ＭＳ Ｐゴシック"/>
      <family val="3"/>
      <charset val="128"/>
      <scheme val="minor"/>
    </font>
    <font>
      <b/>
      <sz val="11"/>
      <color theme="1"/>
      <name val="ＭＳ Ｐ明朝"/>
      <family val="1"/>
      <charset val="128"/>
    </font>
    <font>
      <sz val="11"/>
      <color theme="1"/>
      <name val="ＭＳ Ｐゴシック"/>
      <family val="3"/>
      <charset val="128"/>
      <scheme val="minor"/>
    </font>
    <font>
      <b/>
      <sz val="11"/>
      <color rgb="FFFF0000"/>
      <name val="ＭＳ Ｐゴシック"/>
      <family val="3"/>
      <charset val="128"/>
      <scheme val="minor"/>
    </font>
    <font>
      <b/>
      <sz val="16"/>
      <color rgb="FFFF0000"/>
      <name val="ＭＳ Ｐゴシック"/>
      <family val="3"/>
      <charset val="128"/>
      <scheme val="minor"/>
    </font>
    <font>
      <b/>
      <sz val="18"/>
      <color rgb="FFFF0000"/>
      <name val="ＭＳ Ｐゴシック"/>
      <family val="3"/>
      <charset val="128"/>
      <scheme val="minor"/>
    </font>
    <font>
      <sz val="10"/>
      <color theme="1"/>
      <name val="ＭＳ Ｐゴシック"/>
      <family val="2"/>
      <charset val="128"/>
      <scheme val="minor"/>
    </font>
    <font>
      <u/>
      <sz val="11"/>
      <color theme="1"/>
      <name val="ＭＳ Ｐ明朝"/>
      <family val="1"/>
      <charset val="128"/>
    </font>
    <font>
      <sz val="11"/>
      <color rgb="FFFF0000"/>
      <name val="ＭＳ Ｐ明朝"/>
      <family val="1"/>
      <charset val="128"/>
    </font>
    <font>
      <u/>
      <sz val="11"/>
      <name val="ＭＳ Ｐ明朝"/>
      <family val="1"/>
      <charset val="128"/>
    </font>
    <font>
      <sz val="11"/>
      <name val="ＭＳ Ｐ明朝"/>
      <family val="1"/>
      <charset val="128"/>
    </font>
    <font>
      <b/>
      <u/>
      <sz val="11"/>
      <color rgb="FFFF0000"/>
      <name val="ＭＳ Ｐ明朝"/>
      <family val="1"/>
      <charset val="128"/>
    </font>
    <font>
      <b/>
      <sz val="11"/>
      <color rgb="FFFF0000"/>
      <name val="ＭＳ Ｐ明朝"/>
      <family val="1"/>
      <charset val="128"/>
    </font>
    <font>
      <sz val="11"/>
      <name val="ＭＳ Ｐゴシック"/>
      <family val="2"/>
      <charset val="128"/>
      <scheme val="minor"/>
    </font>
    <font>
      <sz val="1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37">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DashDot">
        <color auto="1"/>
      </left>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17">
    <xf numFmtId="0" fontId="0" fillId="0" borderId="0" xfId="0">
      <alignment vertical="center"/>
    </xf>
    <xf numFmtId="0" fontId="0" fillId="0" borderId="1" xfId="0" applyBorder="1">
      <alignment vertical="center"/>
    </xf>
    <xf numFmtId="176" fontId="0" fillId="0" borderId="0" xfId="0" applyNumberFormat="1" applyFill="1" applyBorder="1" applyAlignment="1"/>
    <xf numFmtId="176" fontId="0" fillId="0" borderId="4" xfId="0" applyNumberFormat="1" applyFill="1" applyBorder="1" applyAlignment="1"/>
    <xf numFmtId="0" fontId="0" fillId="0" borderId="5" xfId="0" applyBorder="1">
      <alignment vertical="center"/>
    </xf>
    <xf numFmtId="176" fontId="0" fillId="0" borderId="2" xfId="0" applyNumberFormat="1" applyFill="1" applyBorder="1" applyAlignment="1"/>
    <xf numFmtId="176" fontId="0" fillId="0" borderId="1" xfId="0" applyNumberFormat="1" applyFill="1" applyBorder="1" applyAlignment="1"/>
    <xf numFmtId="0" fontId="4" fillId="0" borderId="0" xfId="0" applyFont="1">
      <alignment vertical="center"/>
    </xf>
    <xf numFmtId="176" fontId="4" fillId="0" borderId="0" xfId="0" applyNumberFormat="1" applyFont="1" applyFill="1" applyBorder="1" applyAlignment="1"/>
    <xf numFmtId="0" fontId="0" fillId="0" borderId="0" xfId="0" applyAlignment="1">
      <alignment horizontal="center" vertical="center"/>
    </xf>
    <xf numFmtId="0" fontId="4" fillId="0" borderId="0" xfId="0" applyFont="1" applyAlignment="1">
      <alignment horizontal="left" vertical="center"/>
    </xf>
    <xf numFmtId="0" fontId="5"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38" fontId="0" fillId="0" borderId="6" xfId="1" applyFont="1"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lignment vertical="center"/>
    </xf>
    <xf numFmtId="0" fontId="0" fillId="0" borderId="12" xfId="0" applyBorder="1" applyAlignment="1">
      <alignment horizontal="center" vertical="center"/>
    </xf>
    <xf numFmtId="38" fontId="0" fillId="0" borderId="13" xfId="1" applyFont="1" applyBorder="1">
      <alignment vertical="center"/>
    </xf>
    <xf numFmtId="0" fontId="0" fillId="0" borderId="14" xfId="0" applyBorder="1">
      <alignment vertical="center"/>
    </xf>
    <xf numFmtId="0" fontId="8"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0" fillId="0" borderId="0" xfId="0" applyFont="1">
      <alignment vertical="center"/>
    </xf>
    <xf numFmtId="0" fontId="11" fillId="0" borderId="0" xfId="0" applyFont="1">
      <alignment vertical="center"/>
    </xf>
    <xf numFmtId="0" fontId="13" fillId="0" borderId="0" xfId="0" applyFont="1">
      <alignment vertical="center"/>
    </xf>
    <xf numFmtId="0" fontId="12" fillId="0" borderId="0" xfId="0" applyFont="1">
      <alignment vertical="center"/>
    </xf>
    <xf numFmtId="0" fontId="14" fillId="0" borderId="0" xfId="0" applyFont="1" applyFill="1" applyBorder="1" applyAlignment="1">
      <alignment horizontal="left"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0" fillId="2" borderId="6" xfId="0" applyFill="1" applyBorder="1" applyAlignment="1">
      <alignment horizontal="center" vertical="center"/>
    </xf>
    <xf numFmtId="0" fontId="0" fillId="2" borderId="6" xfId="0" applyFill="1" applyBorder="1">
      <alignment vertical="center"/>
    </xf>
    <xf numFmtId="0" fontId="0" fillId="3" borderId="6" xfId="0" applyFill="1" applyBorder="1" applyAlignment="1">
      <alignment horizontal="center" vertical="center"/>
    </xf>
    <xf numFmtId="0" fontId="0" fillId="3" borderId="6" xfId="0" applyFill="1" applyBorder="1">
      <alignment vertical="center"/>
    </xf>
    <xf numFmtId="0" fontId="14" fillId="0" borderId="0" xfId="0" applyFont="1">
      <alignment vertical="center"/>
    </xf>
    <xf numFmtId="0" fontId="0" fillId="0" borderId="6" xfId="0" applyBorder="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6" xfId="0" applyBorder="1">
      <alignment vertical="center"/>
    </xf>
    <xf numFmtId="0" fontId="0" fillId="0" borderId="17" xfId="0" applyBorder="1">
      <alignment vertical="center"/>
    </xf>
    <xf numFmtId="178" fontId="0" fillId="0" borderId="6" xfId="0" applyNumberFormat="1" applyBorder="1">
      <alignment vertical="center"/>
    </xf>
    <xf numFmtId="178" fontId="0" fillId="0" borderId="22" xfId="0" applyNumberFormat="1" applyBorder="1">
      <alignment vertical="center"/>
    </xf>
    <xf numFmtId="0" fontId="0" fillId="0" borderId="1" xfId="0" applyBorder="1" applyAlignment="1">
      <alignment horizontal="center" vertical="center"/>
    </xf>
    <xf numFmtId="178" fontId="0" fillId="2" borderId="17" xfId="0" applyNumberFormat="1" applyFill="1" applyBorder="1">
      <alignment vertical="center"/>
    </xf>
    <xf numFmtId="0" fontId="11" fillId="0" borderId="0" xfId="0" quotePrefix="1" applyFont="1">
      <alignment vertical="center"/>
    </xf>
    <xf numFmtId="0" fontId="0" fillId="4" borderId="18" xfId="0" applyFill="1" applyBorder="1">
      <alignment vertical="center"/>
    </xf>
    <xf numFmtId="0" fontId="0" fillId="0" borderId="0" xfId="0" applyAlignment="1">
      <alignment horizontal="right" vertical="center"/>
    </xf>
    <xf numFmtId="0" fontId="16" fillId="0" borderId="0" xfId="0" quotePrefix="1" applyFont="1">
      <alignment vertical="center"/>
    </xf>
    <xf numFmtId="38" fontId="0" fillId="0" borderId="20" xfId="1" applyFont="1" applyBorder="1">
      <alignment vertical="center"/>
    </xf>
    <xf numFmtId="38" fontId="0" fillId="0" borderId="23" xfId="1" applyFont="1" applyBorder="1">
      <alignment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29" xfId="0" applyBorder="1">
      <alignment vertical="center"/>
    </xf>
    <xf numFmtId="0" fontId="0" fillId="2" borderId="31" xfId="0" applyFill="1" applyBorder="1">
      <alignment vertical="center"/>
    </xf>
    <xf numFmtId="0" fontId="0" fillId="2" borderId="32" xfId="0" applyFill="1" applyBorder="1">
      <alignment vertical="center"/>
    </xf>
    <xf numFmtId="0" fontId="17" fillId="0" borderId="0" xfId="0" applyFont="1">
      <alignment vertical="center"/>
    </xf>
    <xf numFmtId="0" fontId="18" fillId="0" borderId="0" xfId="0" applyFont="1">
      <alignment vertical="center"/>
    </xf>
    <xf numFmtId="38" fontId="2" fillId="0" borderId="6" xfId="1" applyFont="1" applyBorder="1">
      <alignment vertical="center"/>
    </xf>
    <xf numFmtId="38" fontId="2" fillId="0" borderId="13" xfId="1" applyFont="1" applyBorder="1">
      <alignment vertical="center"/>
    </xf>
    <xf numFmtId="0" fontId="19" fillId="0" borderId="9" xfId="0" applyFont="1" applyBorder="1" applyAlignment="1">
      <alignment horizontal="center" vertical="center"/>
    </xf>
    <xf numFmtId="0" fontId="2" fillId="0" borderId="8" xfId="0" applyFont="1" applyBorder="1" applyAlignment="1">
      <alignment horizontal="center" vertical="center"/>
    </xf>
    <xf numFmtId="0" fontId="4" fillId="0" borderId="0" xfId="0" applyFont="1" applyFill="1" applyBorder="1" applyAlignment="1">
      <alignment horizontal="left" vertical="center"/>
    </xf>
    <xf numFmtId="0" fontId="15" fillId="0" borderId="0" xfId="0" applyFont="1" applyFill="1" applyBorder="1" applyAlignment="1">
      <alignment horizontal="left" vertical="center"/>
    </xf>
    <xf numFmtId="0" fontId="0" fillId="0" borderId="0" xfId="0" applyFill="1"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38" fontId="0" fillId="2" borderId="6" xfId="1" applyFont="1" applyFill="1" applyBorder="1">
      <alignment vertical="center"/>
    </xf>
    <xf numFmtId="0" fontId="0" fillId="2" borderId="11" xfId="0" applyFill="1" applyBorder="1">
      <alignment vertical="center"/>
    </xf>
    <xf numFmtId="0" fontId="0" fillId="2" borderId="12" xfId="0" applyFill="1" applyBorder="1" applyAlignment="1">
      <alignment horizontal="center" vertical="center"/>
    </xf>
    <xf numFmtId="38" fontId="0" fillId="2" borderId="13" xfId="1" applyFont="1" applyFill="1" applyBorder="1">
      <alignment vertical="center"/>
    </xf>
    <xf numFmtId="0" fontId="0" fillId="2" borderId="14" xfId="0" applyFill="1" applyBorder="1">
      <alignment vertical="center"/>
    </xf>
    <xf numFmtId="0" fontId="0" fillId="4" borderId="1" xfId="0" applyFill="1" applyBorder="1">
      <alignment vertical="center"/>
    </xf>
    <xf numFmtId="0" fontId="2" fillId="4" borderId="2" xfId="0" applyFont="1" applyFill="1" applyBorder="1" applyAlignment="1">
      <alignment horizontal="center" vertical="center"/>
    </xf>
    <xf numFmtId="0" fontId="3" fillId="4" borderId="1" xfId="0" applyFont="1" applyFill="1" applyBorder="1" applyAlignment="1">
      <alignment horizontal="center" vertical="center"/>
    </xf>
    <xf numFmtId="0" fontId="0" fillId="4" borderId="0" xfId="0" applyFill="1">
      <alignment vertical="center"/>
    </xf>
    <xf numFmtId="176" fontId="0" fillId="4" borderId="3" xfId="0" applyNumberFormat="1" applyFill="1" applyBorder="1" applyAlignment="1"/>
    <xf numFmtId="176" fontId="0" fillId="4" borderId="0" xfId="0" applyNumberFormat="1" applyFill="1" applyBorder="1" applyAlignment="1"/>
    <xf numFmtId="176" fontId="0" fillId="4" borderId="0" xfId="0" applyNumberFormat="1" applyFill="1" applyAlignment="1"/>
    <xf numFmtId="176" fontId="0" fillId="4" borderId="4" xfId="0" applyNumberFormat="1" applyFill="1" applyBorder="1" applyAlignment="1"/>
    <xf numFmtId="0" fontId="0" fillId="4" borderId="5" xfId="0" applyFill="1" applyBorder="1">
      <alignment vertical="center"/>
    </xf>
    <xf numFmtId="176" fontId="0" fillId="4" borderId="2" xfId="0" applyNumberFormat="1" applyFill="1" applyBorder="1" applyAlignment="1"/>
    <xf numFmtId="176" fontId="0" fillId="4" borderId="1" xfId="0" applyNumberFormat="1" applyFill="1" applyBorder="1" applyAlignment="1"/>
    <xf numFmtId="177" fontId="0" fillId="4" borderId="1" xfId="0" applyNumberFormat="1" applyFill="1" applyBorder="1" applyAlignment="1"/>
    <xf numFmtId="0" fontId="26" fillId="0" borderId="0" xfId="0" applyFont="1">
      <alignment vertical="center"/>
    </xf>
    <xf numFmtId="0" fontId="27" fillId="0" borderId="0" xfId="0" applyFont="1">
      <alignment vertical="center"/>
    </xf>
    <xf numFmtId="0" fontId="0" fillId="0" borderId="0" xfId="0" applyNumberFormat="1">
      <alignment vertical="center"/>
    </xf>
    <xf numFmtId="0" fontId="0" fillId="0" borderId="36" xfId="0" applyBorder="1">
      <alignment vertical="center"/>
    </xf>
    <xf numFmtId="0" fontId="0" fillId="0" borderId="36" xfId="0" applyBorder="1" applyAlignment="1">
      <alignment horizontal="right" vertical="center"/>
    </xf>
    <xf numFmtId="0" fontId="15" fillId="0" borderId="0" xfId="0" applyFont="1">
      <alignment vertical="center"/>
    </xf>
    <xf numFmtId="0" fontId="19" fillId="2" borderId="30" xfId="0" applyFont="1" applyFill="1" applyBorder="1" applyAlignment="1">
      <alignment horizontal="center" vertical="center"/>
    </xf>
    <xf numFmtId="0" fontId="11" fillId="0" borderId="2" xfId="0" applyFont="1" applyBorder="1" applyAlignment="1">
      <alignment horizontal="center" vertical="center"/>
    </xf>
    <xf numFmtId="0" fontId="13" fillId="0" borderId="2" xfId="0" applyFont="1" applyBorder="1" applyAlignment="1">
      <alignment horizontal="center" vertical="center"/>
    </xf>
    <xf numFmtId="0" fontId="11" fillId="0" borderId="1" xfId="0" applyFont="1" applyBorder="1" applyAlignment="1">
      <alignment horizontal="center" vertical="center"/>
    </xf>
    <xf numFmtId="0" fontId="16" fillId="0" borderId="0" xfId="0" quotePrefix="1" applyFont="1" applyAlignment="1">
      <alignment horizontal="left" vertical="center"/>
    </xf>
    <xf numFmtId="0" fontId="16" fillId="0" borderId="0" xfId="0" applyFont="1" applyAlignment="1">
      <alignment horizontal="left" vertical="center"/>
    </xf>
    <xf numFmtId="38" fontId="0" fillId="0" borderId="34" xfId="1" applyNumberFormat="1" applyFont="1" applyBorder="1" applyAlignment="1">
      <alignment horizontal="center" vertical="center"/>
    </xf>
    <xf numFmtId="38" fontId="0" fillId="0" borderId="35" xfId="1" applyNumberFormat="1" applyFont="1" applyBorder="1" applyAlignment="1">
      <alignment horizontal="center" vertical="center"/>
    </xf>
    <xf numFmtId="179" fontId="0" fillId="0" borderId="29" xfId="0" applyNumberFormat="1" applyBorder="1" applyAlignment="1">
      <alignment horizontal="center" vertical="center"/>
    </xf>
    <xf numFmtId="179" fontId="0" fillId="0" borderId="33"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pPr>
            <a:r>
              <a:rPr lang="ja-JP" altLang="en-US" sz="1050" baseline="0"/>
              <a:t>気温</a:t>
            </a:r>
          </a:p>
        </c:rich>
      </c:tx>
      <c:overlay val="1"/>
      <c:spPr>
        <a:ln>
          <a:solidFill>
            <a:srgbClr val="FF0000"/>
          </a:solidFill>
        </a:ln>
      </c:spPr>
    </c:title>
    <c:autoTitleDeleted val="0"/>
    <c:plotArea>
      <c:layout>
        <c:manualLayout>
          <c:layoutTarget val="inner"/>
          <c:xMode val="edge"/>
          <c:yMode val="edge"/>
          <c:x val="9.2769613989334129E-2"/>
          <c:y val="0.14463263487755976"/>
          <c:w val="0.68925444828950522"/>
          <c:h val="0.78904159405230012"/>
        </c:manualLayout>
      </c:layout>
      <c:lineChart>
        <c:grouping val="standard"/>
        <c:varyColors val="0"/>
        <c:ser>
          <c:idx val="0"/>
          <c:order val="0"/>
          <c:tx>
            <c:strRef>
              <c:f>折れ線!$C$3</c:f>
              <c:strCache>
                <c:ptCount val="1"/>
                <c:pt idx="0">
                  <c:v>日最高</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折れ線!$C$4:$C$17</c:f>
              <c:numCache>
                <c:formatCode>0.0_ ;[Red]\-0.0\ </c:formatCode>
                <c:ptCount val="14"/>
                <c:pt idx="0">
                  <c:v>6.9</c:v>
                </c:pt>
                <c:pt idx="1">
                  <c:v>9.9</c:v>
                </c:pt>
                <c:pt idx="2">
                  <c:v>9.1</c:v>
                </c:pt>
                <c:pt idx="3">
                  <c:v>10.6</c:v>
                </c:pt>
                <c:pt idx="4">
                  <c:v>8.9</c:v>
                </c:pt>
                <c:pt idx="5">
                  <c:v>8.1999999999999993</c:v>
                </c:pt>
                <c:pt idx="6">
                  <c:v>6.6</c:v>
                </c:pt>
                <c:pt idx="7">
                  <c:v>9.1</c:v>
                </c:pt>
                <c:pt idx="8">
                  <c:v>9.8000000000000007</c:v>
                </c:pt>
                <c:pt idx="9">
                  <c:v>6</c:v>
                </c:pt>
                <c:pt idx="10">
                  <c:v>7.8</c:v>
                </c:pt>
                <c:pt idx="11">
                  <c:v>9.1</c:v>
                </c:pt>
                <c:pt idx="12">
                  <c:v>8.3000000000000007</c:v>
                </c:pt>
                <c:pt idx="13">
                  <c:v>8.6</c:v>
                </c:pt>
              </c:numCache>
            </c:numRef>
          </c:val>
          <c:smooth val="0"/>
        </c:ser>
        <c:ser>
          <c:idx val="2"/>
          <c:order val="1"/>
          <c:tx>
            <c:strRef>
              <c:f>折れ線!$E$3</c:f>
              <c:strCache>
                <c:ptCount val="1"/>
                <c:pt idx="0">
                  <c:v>高平年</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折れ線!$E$4:$E$17</c:f>
              <c:numCache>
                <c:formatCode>0.0_ ;[Red]\-0.0\ </c:formatCode>
                <c:ptCount val="14"/>
                <c:pt idx="0">
                  <c:v>10.3</c:v>
                </c:pt>
                <c:pt idx="1">
                  <c:v>10.200000000000001</c:v>
                </c:pt>
                <c:pt idx="2">
                  <c:v>10.199999999999999</c:v>
                </c:pt>
                <c:pt idx="3">
                  <c:v>10</c:v>
                </c:pt>
                <c:pt idx="4">
                  <c:v>10</c:v>
                </c:pt>
                <c:pt idx="5">
                  <c:v>9.8999999999999986</c:v>
                </c:pt>
                <c:pt idx="6">
                  <c:v>9.8000000000000007</c:v>
                </c:pt>
                <c:pt idx="7">
                  <c:v>9.7999999999999989</c:v>
                </c:pt>
                <c:pt idx="8">
                  <c:v>9.7000000000000011</c:v>
                </c:pt>
                <c:pt idx="9">
                  <c:v>9.6999999999999993</c:v>
                </c:pt>
                <c:pt idx="10">
                  <c:v>9.6</c:v>
                </c:pt>
                <c:pt idx="11">
                  <c:v>9.5</c:v>
                </c:pt>
                <c:pt idx="12">
                  <c:v>9.5</c:v>
                </c:pt>
                <c:pt idx="13">
                  <c:v>9.4</c:v>
                </c:pt>
              </c:numCache>
            </c:numRef>
          </c:val>
          <c:smooth val="0"/>
        </c:ser>
        <c:ser>
          <c:idx val="3"/>
          <c:order val="2"/>
          <c:tx>
            <c:strRef>
              <c:f>折れ線!$F$3</c:f>
              <c:strCache>
                <c:ptCount val="1"/>
                <c:pt idx="0">
                  <c:v>日最低</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折れ線!$F$4:$F$17</c:f>
              <c:numCache>
                <c:formatCode>0.0_ ;[Red]\-0.0\ </c:formatCode>
                <c:ptCount val="14"/>
                <c:pt idx="0">
                  <c:v>2</c:v>
                </c:pt>
                <c:pt idx="1">
                  <c:v>3.1</c:v>
                </c:pt>
                <c:pt idx="2">
                  <c:v>0.4</c:v>
                </c:pt>
                <c:pt idx="3">
                  <c:v>2.6</c:v>
                </c:pt>
                <c:pt idx="4">
                  <c:v>1</c:v>
                </c:pt>
                <c:pt idx="5">
                  <c:v>4.7</c:v>
                </c:pt>
                <c:pt idx="6">
                  <c:v>1.8</c:v>
                </c:pt>
                <c:pt idx="7">
                  <c:v>-0.3</c:v>
                </c:pt>
                <c:pt idx="8">
                  <c:v>3.1</c:v>
                </c:pt>
                <c:pt idx="9">
                  <c:v>1.5</c:v>
                </c:pt>
                <c:pt idx="10">
                  <c:v>-1</c:v>
                </c:pt>
                <c:pt idx="11">
                  <c:v>3.6</c:v>
                </c:pt>
                <c:pt idx="12">
                  <c:v>0.5</c:v>
                </c:pt>
                <c:pt idx="13" formatCode="0.0_ ">
                  <c:v>0.9</c:v>
                </c:pt>
              </c:numCache>
            </c:numRef>
          </c:val>
          <c:smooth val="0"/>
        </c:ser>
        <c:ser>
          <c:idx val="5"/>
          <c:order val="3"/>
          <c:tx>
            <c:strRef>
              <c:f>折れ線!$H$3</c:f>
              <c:strCache>
                <c:ptCount val="1"/>
                <c:pt idx="0">
                  <c:v>低平年</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折れ線!$H$4:$H$17</c:f>
              <c:numCache>
                <c:formatCode>0.0_ ;[Red]\-0.0\ </c:formatCode>
                <c:ptCount val="14"/>
                <c:pt idx="0">
                  <c:v>3.2</c:v>
                </c:pt>
                <c:pt idx="1">
                  <c:v>3.2</c:v>
                </c:pt>
                <c:pt idx="2">
                  <c:v>3.1</c:v>
                </c:pt>
                <c:pt idx="3">
                  <c:v>3.1</c:v>
                </c:pt>
                <c:pt idx="4">
                  <c:v>3</c:v>
                </c:pt>
                <c:pt idx="5">
                  <c:v>3</c:v>
                </c:pt>
                <c:pt idx="6">
                  <c:v>3</c:v>
                </c:pt>
                <c:pt idx="7">
                  <c:v>2.9000000000000004</c:v>
                </c:pt>
                <c:pt idx="8">
                  <c:v>2.9</c:v>
                </c:pt>
                <c:pt idx="9">
                  <c:v>2.9</c:v>
                </c:pt>
                <c:pt idx="10">
                  <c:v>2.9</c:v>
                </c:pt>
                <c:pt idx="11">
                  <c:v>2.8</c:v>
                </c:pt>
                <c:pt idx="12">
                  <c:v>2.8</c:v>
                </c:pt>
                <c:pt idx="13">
                  <c:v>2.7</c:v>
                </c:pt>
              </c:numCache>
            </c:numRef>
          </c:val>
          <c:smooth val="0"/>
        </c:ser>
        <c:dLbls>
          <c:showLegendKey val="0"/>
          <c:showVal val="0"/>
          <c:showCatName val="0"/>
          <c:showSerName val="0"/>
          <c:showPercent val="0"/>
          <c:showBubbleSize val="0"/>
        </c:dLbls>
        <c:marker val="1"/>
        <c:smooth val="0"/>
        <c:axId val="88488192"/>
        <c:axId val="88502272"/>
      </c:lineChart>
      <c:catAx>
        <c:axId val="88488192"/>
        <c:scaling>
          <c:orientation val="minMax"/>
        </c:scaling>
        <c:delete val="0"/>
        <c:axPos val="b"/>
        <c:numFmt formatCode="General" sourceLinked="1"/>
        <c:majorTickMark val="out"/>
        <c:minorTickMark val="none"/>
        <c:tickLblPos val="nextTo"/>
        <c:crossAx val="88502272"/>
        <c:crosses val="autoZero"/>
        <c:auto val="1"/>
        <c:lblAlgn val="ctr"/>
        <c:lblOffset val="100"/>
        <c:noMultiLvlLbl val="0"/>
      </c:catAx>
      <c:valAx>
        <c:axId val="88502272"/>
        <c:scaling>
          <c:orientation val="minMax"/>
        </c:scaling>
        <c:delete val="0"/>
        <c:axPos val="l"/>
        <c:majorGridlines/>
        <c:numFmt formatCode="0.0_ ;[Red]\-0.0\ " sourceLinked="1"/>
        <c:majorTickMark val="out"/>
        <c:minorTickMark val="none"/>
        <c:tickLblPos val="nextTo"/>
        <c:crossAx val="88488192"/>
        <c:crosses val="autoZero"/>
        <c:crossBetween val="between"/>
      </c:valAx>
    </c:plotArea>
    <c:legend>
      <c:legendPos val="r"/>
      <c:overlay val="0"/>
      <c:txPr>
        <a:bodyPr/>
        <a:lstStyle/>
        <a:p>
          <a:pPr>
            <a:defRPr sz="900" baseline="0"/>
          </a:pPr>
          <a:endParaRPr lang="ja-JP"/>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400"/>
              <a:t>男女別の人数分布</a:t>
            </a:r>
          </a:p>
        </c:rich>
      </c:tx>
      <c:overlay val="0"/>
    </c:title>
    <c:autoTitleDeleted val="0"/>
    <c:plotArea>
      <c:layout>
        <c:manualLayout>
          <c:layoutTarget val="inner"/>
          <c:xMode val="edge"/>
          <c:yMode val="edge"/>
          <c:x val="3.4509803921568626E-2"/>
          <c:y val="0.14959349593495938"/>
          <c:w val="0.93098039215686279"/>
          <c:h val="0.79930313588850177"/>
        </c:manualLayout>
      </c:layout>
      <c:barChart>
        <c:barDir val="bar"/>
        <c:grouping val="stacked"/>
        <c:varyColors val="0"/>
        <c:ser>
          <c:idx val="0"/>
          <c:order val="0"/>
          <c:tx>
            <c:strRef>
              <c:f>ﾋﾟﾗﾐｯﾄﾞ!$I$4</c:f>
              <c:strCache>
                <c:ptCount val="1"/>
                <c:pt idx="0">
                  <c:v>男性</c:v>
                </c:pt>
              </c:strCache>
            </c:strRef>
          </c:tx>
          <c:invertIfNegative val="0"/>
          <c:dLbls>
            <c:dLblPos val="inBase"/>
            <c:showLegendKey val="0"/>
            <c:showVal val="1"/>
            <c:showCatName val="0"/>
            <c:showSerName val="0"/>
            <c:showPercent val="0"/>
            <c:showBubbleSize val="0"/>
            <c:showLeaderLines val="0"/>
          </c:dLbls>
          <c:cat>
            <c:strRef>
              <c:f>ﾋﾟﾗﾐｯﾄﾞ!$H$5:$H$17</c:f>
              <c:strCache>
                <c:ptCount val="13"/>
                <c:pt idx="0">
                  <c:v>15以下</c:v>
                </c:pt>
                <c:pt idx="1">
                  <c:v>16～20</c:v>
                </c:pt>
                <c:pt idx="2">
                  <c:v>21～25</c:v>
                </c:pt>
                <c:pt idx="3">
                  <c:v>26～30</c:v>
                </c:pt>
                <c:pt idx="4">
                  <c:v>31～35</c:v>
                </c:pt>
                <c:pt idx="5">
                  <c:v>36～40</c:v>
                </c:pt>
                <c:pt idx="6">
                  <c:v>41～45</c:v>
                </c:pt>
                <c:pt idx="7">
                  <c:v>45～50</c:v>
                </c:pt>
                <c:pt idx="8">
                  <c:v>51～55</c:v>
                </c:pt>
                <c:pt idx="9">
                  <c:v>56～60</c:v>
                </c:pt>
                <c:pt idx="10">
                  <c:v>61～65</c:v>
                </c:pt>
                <c:pt idx="11">
                  <c:v>66～70</c:v>
                </c:pt>
                <c:pt idx="12">
                  <c:v>71以上</c:v>
                </c:pt>
              </c:strCache>
            </c:strRef>
          </c:cat>
          <c:val>
            <c:numRef>
              <c:f>ﾋﾟﾗﾐｯﾄﾞ!$I$5:$I$17</c:f>
              <c:numCache>
                <c:formatCode>0\ ;0;0</c:formatCode>
                <c:ptCount val="13"/>
                <c:pt idx="0">
                  <c:v>-81</c:v>
                </c:pt>
                <c:pt idx="1">
                  <c:v>-152</c:v>
                </c:pt>
                <c:pt idx="2">
                  <c:v>-243</c:v>
                </c:pt>
                <c:pt idx="3">
                  <c:v>-335</c:v>
                </c:pt>
                <c:pt idx="4">
                  <c:v>-479</c:v>
                </c:pt>
                <c:pt idx="5">
                  <c:v>-518</c:v>
                </c:pt>
                <c:pt idx="6">
                  <c:v>-443</c:v>
                </c:pt>
                <c:pt idx="7">
                  <c:v>-462</c:v>
                </c:pt>
                <c:pt idx="8">
                  <c:v>-375</c:v>
                </c:pt>
                <c:pt idx="9">
                  <c:v>-320</c:v>
                </c:pt>
                <c:pt idx="10">
                  <c:v>-250</c:v>
                </c:pt>
                <c:pt idx="11">
                  <c:v>-230</c:v>
                </c:pt>
                <c:pt idx="12">
                  <c:v>-260</c:v>
                </c:pt>
              </c:numCache>
            </c:numRef>
          </c:val>
        </c:ser>
        <c:ser>
          <c:idx val="1"/>
          <c:order val="1"/>
          <c:tx>
            <c:strRef>
              <c:f>ﾋﾟﾗﾐｯﾄﾞ!$J$4</c:f>
              <c:strCache>
                <c:ptCount val="1"/>
                <c:pt idx="0">
                  <c:v>ﾗﾍﾞﾙ幅</c:v>
                </c:pt>
              </c:strCache>
            </c:strRef>
          </c:tx>
          <c:spPr>
            <a:noFill/>
          </c:spPr>
          <c:invertIfNegative val="0"/>
          <c:dLbls>
            <c:showLegendKey val="0"/>
            <c:showVal val="0"/>
            <c:showCatName val="1"/>
            <c:showSerName val="0"/>
            <c:showPercent val="0"/>
            <c:showBubbleSize val="0"/>
            <c:showLeaderLines val="0"/>
          </c:dLbls>
          <c:cat>
            <c:strRef>
              <c:f>ﾋﾟﾗﾐｯﾄﾞ!$H$5:$H$17</c:f>
              <c:strCache>
                <c:ptCount val="13"/>
                <c:pt idx="0">
                  <c:v>15以下</c:v>
                </c:pt>
                <c:pt idx="1">
                  <c:v>16～20</c:v>
                </c:pt>
                <c:pt idx="2">
                  <c:v>21～25</c:v>
                </c:pt>
                <c:pt idx="3">
                  <c:v>26～30</c:v>
                </c:pt>
                <c:pt idx="4">
                  <c:v>31～35</c:v>
                </c:pt>
                <c:pt idx="5">
                  <c:v>36～40</c:v>
                </c:pt>
                <c:pt idx="6">
                  <c:v>41～45</c:v>
                </c:pt>
                <c:pt idx="7">
                  <c:v>45～50</c:v>
                </c:pt>
                <c:pt idx="8">
                  <c:v>51～55</c:v>
                </c:pt>
                <c:pt idx="9">
                  <c:v>56～60</c:v>
                </c:pt>
                <c:pt idx="10">
                  <c:v>61～65</c:v>
                </c:pt>
                <c:pt idx="11">
                  <c:v>66～70</c:v>
                </c:pt>
                <c:pt idx="12">
                  <c:v>71以上</c:v>
                </c:pt>
              </c:strCache>
            </c:strRef>
          </c:cat>
          <c:val>
            <c:numRef>
              <c:f>ﾋﾟﾗﾐｯﾄﾞ!$J$5:$J$17</c:f>
              <c:numCache>
                <c:formatCode>General</c:formatCode>
                <c:ptCount val="13"/>
                <c:pt idx="0">
                  <c:v>200</c:v>
                </c:pt>
                <c:pt idx="1">
                  <c:v>200</c:v>
                </c:pt>
                <c:pt idx="2">
                  <c:v>200</c:v>
                </c:pt>
                <c:pt idx="3">
                  <c:v>200</c:v>
                </c:pt>
                <c:pt idx="4">
                  <c:v>200</c:v>
                </c:pt>
                <c:pt idx="5">
                  <c:v>200</c:v>
                </c:pt>
                <c:pt idx="6">
                  <c:v>200</c:v>
                </c:pt>
                <c:pt idx="7">
                  <c:v>200</c:v>
                </c:pt>
                <c:pt idx="8">
                  <c:v>200</c:v>
                </c:pt>
                <c:pt idx="9">
                  <c:v>200</c:v>
                </c:pt>
                <c:pt idx="10">
                  <c:v>200</c:v>
                </c:pt>
                <c:pt idx="11">
                  <c:v>200</c:v>
                </c:pt>
                <c:pt idx="12">
                  <c:v>200</c:v>
                </c:pt>
              </c:numCache>
            </c:numRef>
          </c:val>
        </c:ser>
        <c:ser>
          <c:idx val="2"/>
          <c:order val="2"/>
          <c:tx>
            <c:strRef>
              <c:f>ﾋﾟﾗﾐｯﾄﾞ!$K$4</c:f>
              <c:strCache>
                <c:ptCount val="1"/>
                <c:pt idx="0">
                  <c:v>女性</c:v>
                </c:pt>
              </c:strCache>
            </c:strRef>
          </c:tx>
          <c:spPr>
            <a:solidFill>
              <a:srgbClr val="FF0000"/>
            </a:solidFill>
          </c:spPr>
          <c:invertIfNegative val="0"/>
          <c:dLbls>
            <c:dLblPos val="inEnd"/>
            <c:showLegendKey val="0"/>
            <c:showVal val="1"/>
            <c:showCatName val="0"/>
            <c:showSerName val="0"/>
            <c:showPercent val="0"/>
            <c:showBubbleSize val="0"/>
            <c:showLeaderLines val="0"/>
          </c:dLbls>
          <c:cat>
            <c:strRef>
              <c:f>ﾋﾟﾗﾐｯﾄﾞ!$H$5:$H$17</c:f>
              <c:strCache>
                <c:ptCount val="13"/>
                <c:pt idx="0">
                  <c:v>15以下</c:v>
                </c:pt>
                <c:pt idx="1">
                  <c:v>16～20</c:v>
                </c:pt>
                <c:pt idx="2">
                  <c:v>21～25</c:v>
                </c:pt>
                <c:pt idx="3">
                  <c:v>26～30</c:v>
                </c:pt>
                <c:pt idx="4">
                  <c:v>31～35</c:v>
                </c:pt>
                <c:pt idx="5">
                  <c:v>36～40</c:v>
                </c:pt>
                <c:pt idx="6">
                  <c:v>41～45</c:v>
                </c:pt>
                <c:pt idx="7">
                  <c:v>45～50</c:v>
                </c:pt>
                <c:pt idx="8">
                  <c:v>51～55</c:v>
                </c:pt>
                <c:pt idx="9">
                  <c:v>56～60</c:v>
                </c:pt>
                <c:pt idx="10">
                  <c:v>61～65</c:v>
                </c:pt>
                <c:pt idx="11">
                  <c:v>66～70</c:v>
                </c:pt>
                <c:pt idx="12">
                  <c:v>71以上</c:v>
                </c:pt>
              </c:strCache>
            </c:strRef>
          </c:cat>
          <c:val>
            <c:numRef>
              <c:f>ﾋﾟﾗﾐｯﾄﾞ!$K$5:$K$17</c:f>
              <c:numCache>
                <c:formatCode>General</c:formatCode>
                <c:ptCount val="13"/>
                <c:pt idx="0">
                  <c:v>86</c:v>
                </c:pt>
                <c:pt idx="1">
                  <c:v>204</c:v>
                </c:pt>
                <c:pt idx="2">
                  <c:v>225</c:v>
                </c:pt>
                <c:pt idx="3">
                  <c:v>361</c:v>
                </c:pt>
                <c:pt idx="4">
                  <c:v>548</c:v>
                </c:pt>
                <c:pt idx="5">
                  <c:v>579</c:v>
                </c:pt>
                <c:pt idx="6">
                  <c:v>515</c:v>
                </c:pt>
                <c:pt idx="7">
                  <c:v>483</c:v>
                </c:pt>
                <c:pt idx="8">
                  <c:v>410</c:v>
                </c:pt>
                <c:pt idx="9">
                  <c:v>320</c:v>
                </c:pt>
                <c:pt idx="10">
                  <c:v>312</c:v>
                </c:pt>
                <c:pt idx="11">
                  <c:v>261</c:v>
                </c:pt>
                <c:pt idx="12">
                  <c:v>295</c:v>
                </c:pt>
              </c:numCache>
            </c:numRef>
          </c:val>
        </c:ser>
        <c:dLbls>
          <c:showLegendKey val="0"/>
          <c:showVal val="0"/>
          <c:showCatName val="0"/>
          <c:showSerName val="0"/>
          <c:showPercent val="0"/>
          <c:showBubbleSize val="0"/>
        </c:dLbls>
        <c:gapWidth val="12"/>
        <c:overlap val="100"/>
        <c:axId val="94432640"/>
        <c:axId val="86967424"/>
      </c:barChart>
      <c:catAx>
        <c:axId val="94432640"/>
        <c:scaling>
          <c:orientation val="maxMin"/>
        </c:scaling>
        <c:delete val="0"/>
        <c:axPos val="l"/>
        <c:majorTickMark val="none"/>
        <c:minorTickMark val="none"/>
        <c:tickLblPos val="none"/>
        <c:crossAx val="86967424"/>
        <c:crosses val="autoZero"/>
        <c:auto val="1"/>
        <c:lblAlgn val="ctr"/>
        <c:lblOffset val="100"/>
        <c:noMultiLvlLbl val="0"/>
      </c:catAx>
      <c:valAx>
        <c:axId val="86967424"/>
        <c:scaling>
          <c:orientation val="minMax"/>
          <c:max val="800"/>
          <c:min val="-600"/>
        </c:scaling>
        <c:delete val="0"/>
        <c:axPos val="t"/>
        <c:majorGridlines/>
        <c:numFmt formatCode="0\ ;0;0" sourceLinked="1"/>
        <c:majorTickMark val="none"/>
        <c:minorTickMark val="none"/>
        <c:tickLblPos val="none"/>
        <c:crossAx val="9443264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ﾋﾟﾗﾐｯﾄﾞ!$I$4</c:f>
              <c:strCache>
                <c:ptCount val="1"/>
                <c:pt idx="0">
                  <c:v>男性</c:v>
                </c:pt>
              </c:strCache>
            </c:strRef>
          </c:tx>
          <c:invertIfNegative val="0"/>
          <c:cat>
            <c:strRef>
              <c:f>ﾋﾟﾗﾐｯﾄﾞ!$H$5:$H$17</c:f>
              <c:strCache>
                <c:ptCount val="13"/>
                <c:pt idx="0">
                  <c:v>15以下</c:v>
                </c:pt>
                <c:pt idx="1">
                  <c:v>16～20</c:v>
                </c:pt>
                <c:pt idx="2">
                  <c:v>21～25</c:v>
                </c:pt>
                <c:pt idx="3">
                  <c:v>26～30</c:v>
                </c:pt>
                <c:pt idx="4">
                  <c:v>31～35</c:v>
                </c:pt>
                <c:pt idx="5">
                  <c:v>36～40</c:v>
                </c:pt>
                <c:pt idx="6">
                  <c:v>41～45</c:v>
                </c:pt>
                <c:pt idx="7">
                  <c:v>45～50</c:v>
                </c:pt>
                <c:pt idx="8">
                  <c:v>51～55</c:v>
                </c:pt>
                <c:pt idx="9">
                  <c:v>56～60</c:v>
                </c:pt>
                <c:pt idx="10">
                  <c:v>61～65</c:v>
                </c:pt>
                <c:pt idx="11">
                  <c:v>66～70</c:v>
                </c:pt>
                <c:pt idx="12">
                  <c:v>71以上</c:v>
                </c:pt>
              </c:strCache>
            </c:strRef>
          </c:cat>
          <c:val>
            <c:numRef>
              <c:f>ﾋﾟﾗﾐｯﾄﾞ!$I$5:$I$17</c:f>
              <c:numCache>
                <c:formatCode>0\ ;0;0</c:formatCode>
                <c:ptCount val="13"/>
                <c:pt idx="0">
                  <c:v>-81</c:v>
                </c:pt>
                <c:pt idx="1">
                  <c:v>-152</c:v>
                </c:pt>
                <c:pt idx="2">
                  <c:v>-243</c:v>
                </c:pt>
                <c:pt idx="3">
                  <c:v>-335</c:v>
                </c:pt>
                <c:pt idx="4">
                  <c:v>-479</c:v>
                </c:pt>
                <c:pt idx="5">
                  <c:v>-518</c:v>
                </c:pt>
                <c:pt idx="6">
                  <c:v>-443</c:v>
                </c:pt>
                <c:pt idx="7">
                  <c:v>-462</c:v>
                </c:pt>
                <c:pt idx="8">
                  <c:v>-375</c:v>
                </c:pt>
                <c:pt idx="9">
                  <c:v>-320</c:v>
                </c:pt>
                <c:pt idx="10">
                  <c:v>-250</c:v>
                </c:pt>
                <c:pt idx="11">
                  <c:v>-230</c:v>
                </c:pt>
                <c:pt idx="12">
                  <c:v>-260</c:v>
                </c:pt>
              </c:numCache>
            </c:numRef>
          </c:val>
        </c:ser>
        <c:ser>
          <c:idx val="1"/>
          <c:order val="1"/>
          <c:tx>
            <c:strRef>
              <c:f>ﾋﾟﾗﾐｯﾄﾞ!$J$4</c:f>
              <c:strCache>
                <c:ptCount val="1"/>
                <c:pt idx="0">
                  <c:v>ﾗﾍﾞﾙ幅</c:v>
                </c:pt>
              </c:strCache>
            </c:strRef>
          </c:tx>
          <c:invertIfNegative val="0"/>
          <c:cat>
            <c:strRef>
              <c:f>ﾋﾟﾗﾐｯﾄﾞ!$H$5:$H$17</c:f>
              <c:strCache>
                <c:ptCount val="13"/>
                <c:pt idx="0">
                  <c:v>15以下</c:v>
                </c:pt>
                <c:pt idx="1">
                  <c:v>16～20</c:v>
                </c:pt>
                <c:pt idx="2">
                  <c:v>21～25</c:v>
                </c:pt>
                <c:pt idx="3">
                  <c:v>26～30</c:v>
                </c:pt>
                <c:pt idx="4">
                  <c:v>31～35</c:v>
                </c:pt>
                <c:pt idx="5">
                  <c:v>36～40</c:v>
                </c:pt>
                <c:pt idx="6">
                  <c:v>41～45</c:v>
                </c:pt>
                <c:pt idx="7">
                  <c:v>45～50</c:v>
                </c:pt>
                <c:pt idx="8">
                  <c:v>51～55</c:v>
                </c:pt>
                <c:pt idx="9">
                  <c:v>56～60</c:v>
                </c:pt>
                <c:pt idx="10">
                  <c:v>61～65</c:v>
                </c:pt>
                <c:pt idx="11">
                  <c:v>66～70</c:v>
                </c:pt>
                <c:pt idx="12">
                  <c:v>71以上</c:v>
                </c:pt>
              </c:strCache>
            </c:strRef>
          </c:cat>
          <c:val>
            <c:numRef>
              <c:f>ﾋﾟﾗﾐｯﾄﾞ!$J$5:$J$17</c:f>
              <c:numCache>
                <c:formatCode>General</c:formatCode>
                <c:ptCount val="13"/>
                <c:pt idx="0">
                  <c:v>200</c:v>
                </c:pt>
                <c:pt idx="1">
                  <c:v>200</c:v>
                </c:pt>
                <c:pt idx="2">
                  <c:v>200</c:v>
                </c:pt>
                <c:pt idx="3">
                  <c:v>200</c:v>
                </c:pt>
                <c:pt idx="4">
                  <c:v>200</c:v>
                </c:pt>
                <c:pt idx="5">
                  <c:v>200</c:v>
                </c:pt>
                <c:pt idx="6">
                  <c:v>200</c:v>
                </c:pt>
                <c:pt idx="7">
                  <c:v>200</c:v>
                </c:pt>
                <c:pt idx="8">
                  <c:v>200</c:v>
                </c:pt>
                <c:pt idx="9">
                  <c:v>200</c:v>
                </c:pt>
                <c:pt idx="10">
                  <c:v>200</c:v>
                </c:pt>
                <c:pt idx="11">
                  <c:v>200</c:v>
                </c:pt>
                <c:pt idx="12">
                  <c:v>200</c:v>
                </c:pt>
              </c:numCache>
            </c:numRef>
          </c:val>
        </c:ser>
        <c:ser>
          <c:idx val="2"/>
          <c:order val="2"/>
          <c:tx>
            <c:strRef>
              <c:f>ﾋﾟﾗﾐｯﾄﾞ!$K$4</c:f>
              <c:strCache>
                <c:ptCount val="1"/>
                <c:pt idx="0">
                  <c:v>女性</c:v>
                </c:pt>
              </c:strCache>
            </c:strRef>
          </c:tx>
          <c:invertIfNegative val="0"/>
          <c:cat>
            <c:strRef>
              <c:f>ﾋﾟﾗﾐｯﾄﾞ!$H$5:$H$17</c:f>
              <c:strCache>
                <c:ptCount val="13"/>
                <c:pt idx="0">
                  <c:v>15以下</c:v>
                </c:pt>
                <c:pt idx="1">
                  <c:v>16～20</c:v>
                </c:pt>
                <c:pt idx="2">
                  <c:v>21～25</c:v>
                </c:pt>
                <c:pt idx="3">
                  <c:v>26～30</c:v>
                </c:pt>
                <c:pt idx="4">
                  <c:v>31～35</c:v>
                </c:pt>
                <c:pt idx="5">
                  <c:v>36～40</c:v>
                </c:pt>
                <c:pt idx="6">
                  <c:v>41～45</c:v>
                </c:pt>
                <c:pt idx="7">
                  <c:v>45～50</c:v>
                </c:pt>
                <c:pt idx="8">
                  <c:v>51～55</c:v>
                </c:pt>
                <c:pt idx="9">
                  <c:v>56～60</c:v>
                </c:pt>
                <c:pt idx="10">
                  <c:v>61～65</c:v>
                </c:pt>
                <c:pt idx="11">
                  <c:v>66～70</c:v>
                </c:pt>
                <c:pt idx="12">
                  <c:v>71以上</c:v>
                </c:pt>
              </c:strCache>
            </c:strRef>
          </c:cat>
          <c:val>
            <c:numRef>
              <c:f>ﾋﾟﾗﾐｯﾄﾞ!$K$5:$K$17</c:f>
              <c:numCache>
                <c:formatCode>General</c:formatCode>
                <c:ptCount val="13"/>
                <c:pt idx="0">
                  <c:v>86</c:v>
                </c:pt>
                <c:pt idx="1">
                  <c:v>204</c:v>
                </c:pt>
                <c:pt idx="2">
                  <c:v>225</c:v>
                </c:pt>
                <c:pt idx="3">
                  <c:v>361</c:v>
                </c:pt>
                <c:pt idx="4">
                  <c:v>548</c:v>
                </c:pt>
                <c:pt idx="5">
                  <c:v>579</c:v>
                </c:pt>
                <c:pt idx="6">
                  <c:v>515</c:v>
                </c:pt>
                <c:pt idx="7">
                  <c:v>483</c:v>
                </c:pt>
                <c:pt idx="8">
                  <c:v>410</c:v>
                </c:pt>
                <c:pt idx="9">
                  <c:v>320</c:v>
                </c:pt>
                <c:pt idx="10">
                  <c:v>312</c:v>
                </c:pt>
                <c:pt idx="11">
                  <c:v>261</c:v>
                </c:pt>
                <c:pt idx="12">
                  <c:v>295</c:v>
                </c:pt>
              </c:numCache>
            </c:numRef>
          </c:val>
        </c:ser>
        <c:dLbls>
          <c:showLegendKey val="0"/>
          <c:showVal val="0"/>
          <c:showCatName val="0"/>
          <c:showSerName val="0"/>
          <c:showPercent val="0"/>
          <c:showBubbleSize val="0"/>
        </c:dLbls>
        <c:gapWidth val="150"/>
        <c:overlap val="100"/>
        <c:axId val="85663104"/>
        <c:axId val="85681280"/>
      </c:barChart>
      <c:catAx>
        <c:axId val="85663104"/>
        <c:scaling>
          <c:orientation val="minMax"/>
        </c:scaling>
        <c:delete val="0"/>
        <c:axPos val="l"/>
        <c:majorTickMark val="out"/>
        <c:minorTickMark val="none"/>
        <c:tickLblPos val="nextTo"/>
        <c:crossAx val="85681280"/>
        <c:crosses val="autoZero"/>
        <c:auto val="1"/>
        <c:lblAlgn val="ctr"/>
        <c:lblOffset val="100"/>
        <c:noMultiLvlLbl val="0"/>
      </c:catAx>
      <c:valAx>
        <c:axId val="85681280"/>
        <c:scaling>
          <c:orientation val="minMax"/>
        </c:scaling>
        <c:delete val="0"/>
        <c:axPos val="b"/>
        <c:majorGridlines/>
        <c:numFmt formatCode="0\ ;0;0" sourceLinked="1"/>
        <c:majorTickMark val="out"/>
        <c:minorTickMark val="none"/>
        <c:tickLblPos val="nextTo"/>
        <c:crossAx val="85663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400"/>
              <a:t>男女別の人数分布</a:t>
            </a:r>
          </a:p>
        </c:rich>
      </c:tx>
      <c:overlay val="0"/>
    </c:title>
    <c:autoTitleDeleted val="0"/>
    <c:plotArea>
      <c:layout/>
      <c:barChart>
        <c:barDir val="bar"/>
        <c:grouping val="stacked"/>
        <c:varyColors val="0"/>
        <c:ser>
          <c:idx val="0"/>
          <c:order val="0"/>
          <c:tx>
            <c:strRef>
              <c:f>ﾋﾟﾗﾐｯﾄﾞ!$I$4</c:f>
              <c:strCache>
                <c:ptCount val="1"/>
                <c:pt idx="0">
                  <c:v>男性</c:v>
                </c:pt>
              </c:strCache>
            </c:strRef>
          </c:tx>
          <c:spPr>
            <a:solidFill>
              <a:schemeClr val="tx2">
                <a:lumMod val="20000"/>
                <a:lumOff val="80000"/>
              </a:schemeClr>
            </a:solidFill>
          </c:spPr>
          <c:invertIfNegative val="0"/>
          <c:dLbls>
            <c:dLblPos val="inBase"/>
            <c:showLegendKey val="0"/>
            <c:showVal val="1"/>
            <c:showCatName val="0"/>
            <c:showSerName val="0"/>
            <c:showPercent val="0"/>
            <c:showBubbleSize val="0"/>
            <c:showLeaderLines val="0"/>
          </c:dLbls>
          <c:cat>
            <c:strRef>
              <c:f>ﾋﾟﾗﾐｯﾄﾞ!$H$5:$H$17</c:f>
              <c:strCache>
                <c:ptCount val="13"/>
                <c:pt idx="0">
                  <c:v>15以下</c:v>
                </c:pt>
                <c:pt idx="1">
                  <c:v>16～20</c:v>
                </c:pt>
                <c:pt idx="2">
                  <c:v>21～25</c:v>
                </c:pt>
                <c:pt idx="3">
                  <c:v>26～30</c:v>
                </c:pt>
                <c:pt idx="4">
                  <c:v>31～35</c:v>
                </c:pt>
                <c:pt idx="5">
                  <c:v>36～40</c:v>
                </c:pt>
                <c:pt idx="6">
                  <c:v>41～45</c:v>
                </c:pt>
                <c:pt idx="7">
                  <c:v>45～50</c:v>
                </c:pt>
                <c:pt idx="8">
                  <c:v>51～55</c:v>
                </c:pt>
                <c:pt idx="9">
                  <c:v>56～60</c:v>
                </c:pt>
                <c:pt idx="10">
                  <c:v>61～65</c:v>
                </c:pt>
                <c:pt idx="11">
                  <c:v>66～70</c:v>
                </c:pt>
                <c:pt idx="12">
                  <c:v>71以上</c:v>
                </c:pt>
              </c:strCache>
            </c:strRef>
          </c:cat>
          <c:val>
            <c:numRef>
              <c:f>ﾋﾟﾗﾐｯﾄﾞ!$I$5:$I$17</c:f>
              <c:numCache>
                <c:formatCode>0\ ;0;0</c:formatCode>
                <c:ptCount val="13"/>
                <c:pt idx="0">
                  <c:v>-81</c:v>
                </c:pt>
                <c:pt idx="1">
                  <c:v>-152</c:v>
                </c:pt>
                <c:pt idx="2">
                  <c:v>-243</c:v>
                </c:pt>
                <c:pt idx="3">
                  <c:v>-335</c:v>
                </c:pt>
                <c:pt idx="4">
                  <c:v>-479</c:v>
                </c:pt>
                <c:pt idx="5">
                  <c:v>-518</c:v>
                </c:pt>
                <c:pt idx="6">
                  <c:v>-443</c:v>
                </c:pt>
                <c:pt idx="7">
                  <c:v>-462</c:v>
                </c:pt>
                <c:pt idx="8">
                  <c:v>-375</c:v>
                </c:pt>
                <c:pt idx="9">
                  <c:v>-320</c:v>
                </c:pt>
                <c:pt idx="10">
                  <c:v>-250</c:v>
                </c:pt>
                <c:pt idx="11">
                  <c:v>-230</c:v>
                </c:pt>
                <c:pt idx="12">
                  <c:v>-260</c:v>
                </c:pt>
              </c:numCache>
            </c:numRef>
          </c:val>
        </c:ser>
        <c:ser>
          <c:idx val="1"/>
          <c:order val="1"/>
          <c:tx>
            <c:strRef>
              <c:f>ﾋﾟﾗﾐｯﾄﾞ!$J$4</c:f>
              <c:strCache>
                <c:ptCount val="1"/>
                <c:pt idx="0">
                  <c:v>ﾗﾍﾞﾙ幅</c:v>
                </c:pt>
              </c:strCache>
            </c:strRef>
          </c:tx>
          <c:spPr>
            <a:noFill/>
          </c:spPr>
          <c:invertIfNegative val="0"/>
          <c:dLbls>
            <c:showLegendKey val="0"/>
            <c:showVal val="0"/>
            <c:showCatName val="1"/>
            <c:showSerName val="0"/>
            <c:showPercent val="0"/>
            <c:showBubbleSize val="0"/>
            <c:showLeaderLines val="0"/>
          </c:dLbls>
          <c:cat>
            <c:strRef>
              <c:f>ﾋﾟﾗﾐｯﾄﾞ!$H$5:$H$17</c:f>
              <c:strCache>
                <c:ptCount val="13"/>
                <c:pt idx="0">
                  <c:v>15以下</c:v>
                </c:pt>
                <c:pt idx="1">
                  <c:v>16～20</c:v>
                </c:pt>
                <c:pt idx="2">
                  <c:v>21～25</c:v>
                </c:pt>
                <c:pt idx="3">
                  <c:v>26～30</c:v>
                </c:pt>
                <c:pt idx="4">
                  <c:v>31～35</c:v>
                </c:pt>
                <c:pt idx="5">
                  <c:v>36～40</c:v>
                </c:pt>
                <c:pt idx="6">
                  <c:v>41～45</c:v>
                </c:pt>
                <c:pt idx="7">
                  <c:v>45～50</c:v>
                </c:pt>
                <c:pt idx="8">
                  <c:v>51～55</c:v>
                </c:pt>
                <c:pt idx="9">
                  <c:v>56～60</c:v>
                </c:pt>
                <c:pt idx="10">
                  <c:v>61～65</c:v>
                </c:pt>
                <c:pt idx="11">
                  <c:v>66～70</c:v>
                </c:pt>
                <c:pt idx="12">
                  <c:v>71以上</c:v>
                </c:pt>
              </c:strCache>
            </c:strRef>
          </c:cat>
          <c:val>
            <c:numRef>
              <c:f>ﾋﾟﾗﾐｯﾄﾞ!$J$5:$J$17</c:f>
              <c:numCache>
                <c:formatCode>General</c:formatCode>
                <c:ptCount val="13"/>
                <c:pt idx="0">
                  <c:v>200</c:v>
                </c:pt>
                <c:pt idx="1">
                  <c:v>200</c:v>
                </c:pt>
                <c:pt idx="2">
                  <c:v>200</c:v>
                </c:pt>
                <c:pt idx="3">
                  <c:v>200</c:v>
                </c:pt>
                <c:pt idx="4">
                  <c:v>200</c:v>
                </c:pt>
                <c:pt idx="5">
                  <c:v>200</c:v>
                </c:pt>
                <c:pt idx="6">
                  <c:v>200</c:v>
                </c:pt>
                <c:pt idx="7">
                  <c:v>200</c:v>
                </c:pt>
                <c:pt idx="8">
                  <c:v>200</c:v>
                </c:pt>
                <c:pt idx="9">
                  <c:v>200</c:v>
                </c:pt>
                <c:pt idx="10">
                  <c:v>200</c:v>
                </c:pt>
                <c:pt idx="11">
                  <c:v>200</c:v>
                </c:pt>
                <c:pt idx="12">
                  <c:v>200</c:v>
                </c:pt>
              </c:numCache>
            </c:numRef>
          </c:val>
        </c:ser>
        <c:ser>
          <c:idx val="2"/>
          <c:order val="2"/>
          <c:tx>
            <c:strRef>
              <c:f>ﾋﾟﾗﾐｯﾄﾞ!$K$4</c:f>
              <c:strCache>
                <c:ptCount val="1"/>
                <c:pt idx="0">
                  <c:v>女性</c:v>
                </c:pt>
              </c:strCache>
            </c:strRef>
          </c:tx>
          <c:spPr>
            <a:solidFill>
              <a:schemeClr val="accent6">
                <a:lumMod val="20000"/>
                <a:lumOff val="80000"/>
              </a:schemeClr>
            </a:solidFill>
          </c:spPr>
          <c:invertIfNegative val="0"/>
          <c:dLbls>
            <c:dLblPos val="inEnd"/>
            <c:showLegendKey val="0"/>
            <c:showVal val="1"/>
            <c:showCatName val="0"/>
            <c:showSerName val="0"/>
            <c:showPercent val="0"/>
            <c:showBubbleSize val="0"/>
            <c:showLeaderLines val="0"/>
          </c:dLbls>
          <c:cat>
            <c:strRef>
              <c:f>ﾋﾟﾗﾐｯﾄﾞ!$H$5:$H$17</c:f>
              <c:strCache>
                <c:ptCount val="13"/>
                <c:pt idx="0">
                  <c:v>15以下</c:v>
                </c:pt>
                <c:pt idx="1">
                  <c:v>16～20</c:v>
                </c:pt>
                <c:pt idx="2">
                  <c:v>21～25</c:v>
                </c:pt>
                <c:pt idx="3">
                  <c:v>26～30</c:v>
                </c:pt>
                <c:pt idx="4">
                  <c:v>31～35</c:v>
                </c:pt>
                <c:pt idx="5">
                  <c:v>36～40</c:v>
                </c:pt>
                <c:pt idx="6">
                  <c:v>41～45</c:v>
                </c:pt>
                <c:pt idx="7">
                  <c:v>45～50</c:v>
                </c:pt>
                <c:pt idx="8">
                  <c:v>51～55</c:v>
                </c:pt>
                <c:pt idx="9">
                  <c:v>56～60</c:v>
                </c:pt>
                <c:pt idx="10">
                  <c:v>61～65</c:v>
                </c:pt>
                <c:pt idx="11">
                  <c:v>66～70</c:v>
                </c:pt>
                <c:pt idx="12">
                  <c:v>71以上</c:v>
                </c:pt>
              </c:strCache>
            </c:strRef>
          </c:cat>
          <c:val>
            <c:numRef>
              <c:f>ﾋﾟﾗﾐｯﾄﾞ!$K$5:$K$17</c:f>
              <c:numCache>
                <c:formatCode>General</c:formatCode>
                <c:ptCount val="13"/>
                <c:pt idx="0">
                  <c:v>86</c:v>
                </c:pt>
                <c:pt idx="1">
                  <c:v>204</c:v>
                </c:pt>
                <c:pt idx="2">
                  <c:v>225</c:v>
                </c:pt>
                <c:pt idx="3">
                  <c:v>361</c:v>
                </c:pt>
                <c:pt idx="4">
                  <c:v>548</c:v>
                </c:pt>
                <c:pt idx="5">
                  <c:v>579</c:v>
                </c:pt>
                <c:pt idx="6">
                  <c:v>515</c:v>
                </c:pt>
                <c:pt idx="7">
                  <c:v>483</c:v>
                </c:pt>
                <c:pt idx="8">
                  <c:v>410</c:v>
                </c:pt>
                <c:pt idx="9">
                  <c:v>320</c:v>
                </c:pt>
                <c:pt idx="10">
                  <c:v>312</c:v>
                </c:pt>
                <c:pt idx="11">
                  <c:v>261</c:v>
                </c:pt>
                <c:pt idx="12">
                  <c:v>295</c:v>
                </c:pt>
              </c:numCache>
            </c:numRef>
          </c:val>
        </c:ser>
        <c:dLbls>
          <c:showLegendKey val="0"/>
          <c:showVal val="0"/>
          <c:showCatName val="0"/>
          <c:showSerName val="0"/>
          <c:showPercent val="0"/>
          <c:showBubbleSize val="0"/>
        </c:dLbls>
        <c:gapWidth val="32"/>
        <c:overlap val="100"/>
        <c:axId val="87022976"/>
        <c:axId val="94061696"/>
      </c:barChart>
      <c:catAx>
        <c:axId val="87022976"/>
        <c:scaling>
          <c:orientation val="maxMin"/>
        </c:scaling>
        <c:delete val="0"/>
        <c:axPos val="l"/>
        <c:majorTickMark val="none"/>
        <c:minorTickMark val="none"/>
        <c:tickLblPos val="none"/>
        <c:crossAx val="94061696"/>
        <c:crosses val="autoZero"/>
        <c:auto val="1"/>
        <c:lblAlgn val="ctr"/>
        <c:lblOffset val="100"/>
        <c:noMultiLvlLbl val="0"/>
      </c:catAx>
      <c:valAx>
        <c:axId val="94061696"/>
        <c:scaling>
          <c:orientation val="minMax"/>
          <c:max val="800"/>
          <c:min val="-600"/>
        </c:scaling>
        <c:delete val="0"/>
        <c:axPos val="t"/>
        <c:majorGridlines/>
        <c:numFmt formatCode="0\ ;0;0" sourceLinked="1"/>
        <c:majorTickMark val="none"/>
        <c:minorTickMark val="none"/>
        <c:tickLblPos val="none"/>
        <c:crossAx val="8702297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波線その他!$E$47</c:f>
              <c:strCache>
                <c:ptCount val="1"/>
                <c:pt idx="0">
                  <c:v>販売</c:v>
                </c:pt>
              </c:strCache>
            </c:strRef>
          </c:tx>
          <c:invertIfNegative val="0"/>
          <c:cat>
            <c:strRef>
              <c:f>波線その他!$D$48:$D$52</c:f>
              <c:strCache>
                <c:ptCount val="5"/>
                <c:pt idx="0">
                  <c:v>青木</c:v>
                </c:pt>
                <c:pt idx="1">
                  <c:v>伊藤</c:v>
                </c:pt>
                <c:pt idx="2">
                  <c:v>上田</c:v>
                </c:pt>
                <c:pt idx="3">
                  <c:v>江本</c:v>
                </c:pt>
                <c:pt idx="4">
                  <c:v>岡田</c:v>
                </c:pt>
              </c:strCache>
            </c:strRef>
          </c:cat>
          <c:val>
            <c:numRef>
              <c:f>波線その他!$E$48:$E$52</c:f>
              <c:numCache>
                <c:formatCode>General</c:formatCode>
                <c:ptCount val="5"/>
                <c:pt idx="0">
                  <c:v>120</c:v>
                </c:pt>
                <c:pt idx="1">
                  <c:v>130</c:v>
                </c:pt>
                <c:pt idx="2">
                  <c:v>65</c:v>
                </c:pt>
                <c:pt idx="3">
                  <c:v>80</c:v>
                </c:pt>
                <c:pt idx="4">
                  <c:v>95</c:v>
                </c:pt>
              </c:numCache>
            </c:numRef>
          </c:val>
        </c:ser>
        <c:ser>
          <c:idx val="1"/>
          <c:order val="1"/>
          <c:tx>
            <c:strRef>
              <c:f>波線その他!$F$47</c:f>
              <c:strCache>
                <c:ptCount val="1"/>
                <c:pt idx="0">
                  <c:v>ノルマ</c:v>
                </c:pt>
              </c:strCache>
            </c:strRef>
          </c:tx>
          <c:invertIfNegative val="0"/>
          <c:cat>
            <c:strRef>
              <c:f>波線その他!$D$48:$D$52</c:f>
              <c:strCache>
                <c:ptCount val="5"/>
                <c:pt idx="0">
                  <c:v>青木</c:v>
                </c:pt>
                <c:pt idx="1">
                  <c:v>伊藤</c:v>
                </c:pt>
                <c:pt idx="2">
                  <c:v>上田</c:v>
                </c:pt>
                <c:pt idx="3">
                  <c:v>江本</c:v>
                </c:pt>
                <c:pt idx="4">
                  <c:v>岡田</c:v>
                </c:pt>
              </c:strCache>
            </c:strRef>
          </c:cat>
          <c:val>
            <c:numRef>
              <c:f>波線その他!$F$48:$F$52</c:f>
              <c:numCache>
                <c:formatCode>General</c:formatCode>
                <c:ptCount val="5"/>
                <c:pt idx="0">
                  <c:v>85</c:v>
                </c:pt>
                <c:pt idx="1">
                  <c:v>85</c:v>
                </c:pt>
              </c:numCache>
            </c:numRef>
          </c:val>
        </c:ser>
        <c:dLbls>
          <c:showLegendKey val="0"/>
          <c:showVal val="0"/>
          <c:showCatName val="0"/>
          <c:showSerName val="0"/>
          <c:showPercent val="0"/>
          <c:showBubbleSize val="0"/>
        </c:dLbls>
        <c:gapWidth val="150"/>
        <c:axId val="87084032"/>
        <c:axId val="94515968"/>
      </c:barChart>
      <c:catAx>
        <c:axId val="87084032"/>
        <c:scaling>
          <c:orientation val="minMax"/>
        </c:scaling>
        <c:delete val="0"/>
        <c:axPos val="b"/>
        <c:majorTickMark val="out"/>
        <c:minorTickMark val="none"/>
        <c:tickLblPos val="nextTo"/>
        <c:crossAx val="94515968"/>
        <c:crosses val="autoZero"/>
        <c:auto val="1"/>
        <c:lblAlgn val="ctr"/>
        <c:lblOffset val="100"/>
        <c:noMultiLvlLbl val="0"/>
      </c:catAx>
      <c:valAx>
        <c:axId val="94515968"/>
        <c:scaling>
          <c:orientation val="minMax"/>
        </c:scaling>
        <c:delete val="0"/>
        <c:axPos val="l"/>
        <c:majorGridlines/>
        <c:numFmt formatCode="General" sourceLinked="1"/>
        <c:majorTickMark val="out"/>
        <c:minorTickMark val="none"/>
        <c:tickLblPos val="nextTo"/>
        <c:crossAx val="870840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ltLang="en-US"/>
              <a:t>タイトル</a:t>
            </a:r>
          </a:p>
        </c:rich>
      </c:tx>
      <c:layout>
        <c:manualLayout>
          <c:xMode val="edge"/>
          <c:yMode val="edge"/>
          <c:x val="0.36409806942893358"/>
          <c:y val="0.21213532211143796"/>
        </c:manualLayout>
      </c:layout>
      <c:overlay val="1"/>
    </c:title>
    <c:autoTitleDeleted val="0"/>
    <c:plotArea>
      <c:layout/>
      <c:barChart>
        <c:barDir val="col"/>
        <c:grouping val="clustered"/>
        <c:varyColors val="0"/>
        <c:ser>
          <c:idx val="0"/>
          <c:order val="0"/>
          <c:tx>
            <c:strRef>
              <c:f>波線その他!$E$79</c:f>
              <c:strCache>
                <c:ptCount val="1"/>
                <c:pt idx="0">
                  <c:v>売上高</c:v>
                </c:pt>
              </c:strCache>
            </c:strRef>
          </c:tx>
          <c:invertIfNegative val="0"/>
          <c:cat>
            <c:strRef>
              <c:f>波線その他!$D$80:$D$84</c:f>
              <c:strCache>
                <c:ptCount val="5"/>
                <c:pt idx="0">
                  <c:v>1日</c:v>
                </c:pt>
                <c:pt idx="1">
                  <c:v>2日</c:v>
                </c:pt>
                <c:pt idx="2">
                  <c:v>3日</c:v>
                </c:pt>
                <c:pt idx="3">
                  <c:v>4日</c:v>
                </c:pt>
                <c:pt idx="4">
                  <c:v>5日</c:v>
                </c:pt>
              </c:strCache>
            </c:strRef>
          </c:cat>
          <c:val>
            <c:numRef>
              <c:f>波線その他!$E$80:$E$84</c:f>
              <c:numCache>
                <c:formatCode>#,##0_);[Red]\(#,##0\)</c:formatCode>
                <c:ptCount val="5"/>
                <c:pt idx="0">
                  <c:v>12345</c:v>
                </c:pt>
                <c:pt idx="1">
                  <c:v>11357</c:v>
                </c:pt>
                <c:pt idx="2">
                  <c:v>10354</c:v>
                </c:pt>
                <c:pt idx="3">
                  <c:v>14356</c:v>
                </c:pt>
                <c:pt idx="4">
                  <c:v>16423</c:v>
                </c:pt>
              </c:numCache>
            </c:numRef>
          </c:val>
        </c:ser>
        <c:dLbls>
          <c:showLegendKey val="0"/>
          <c:showVal val="0"/>
          <c:showCatName val="0"/>
          <c:showSerName val="0"/>
          <c:showPercent val="0"/>
          <c:showBubbleSize val="0"/>
        </c:dLbls>
        <c:gapWidth val="150"/>
        <c:axId val="94566656"/>
        <c:axId val="87101440"/>
      </c:barChart>
      <c:lineChart>
        <c:grouping val="standard"/>
        <c:varyColors val="0"/>
        <c:ser>
          <c:idx val="1"/>
          <c:order val="1"/>
          <c:tx>
            <c:strRef>
              <c:f>波線その他!$F$79</c:f>
              <c:strCache>
                <c:ptCount val="1"/>
                <c:pt idx="0">
                  <c:v>来客数</c:v>
                </c:pt>
              </c:strCache>
            </c:strRef>
          </c:tx>
          <c:cat>
            <c:strRef>
              <c:f>波線その他!$D$80:$D$84</c:f>
              <c:strCache>
                <c:ptCount val="5"/>
                <c:pt idx="0">
                  <c:v>1日</c:v>
                </c:pt>
                <c:pt idx="1">
                  <c:v>2日</c:v>
                </c:pt>
                <c:pt idx="2">
                  <c:v>3日</c:v>
                </c:pt>
                <c:pt idx="3">
                  <c:v>4日</c:v>
                </c:pt>
                <c:pt idx="4">
                  <c:v>5日</c:v>
                </c:pt>
              </c:strCache>
            </c:strRef>
          </c:cat>
          <c:val>
            <c:numRef>
              <c:f>波線その他!$F$80:$F$84</c:f>
              <c:numCache>
                <c:formatCode>General</c:formatCode>
                <c:ptCount val="5"/>
                <c:pt idx="0">
                  <c:v>250</c:v>
                </c:pt>
                <c:pt idx="1">
                  <c:v>230</c:v>
                </c:pt>
                <c:pt idx="2">
                  <c:v>205</c:v>
                </c:pt>
                <c:pt idx="3">
                  <c:v>260</c:v>
                </c:pt>
                <c:pt idx="4">
                  <c:v>270</c:v>
                </c:pt>
              </c:numCache>
            </c:numRef>
          </c:val>
          <c:smooth val="0"/>
        </c:ser>
        <c:dLbls>
          <c:showLegendKey val="0"/>
          <c:showVal val="0"/>
          <c:showCatName val="0"/>
          <c:showSerName val="0"/>
          <c:showPercent val="0"/>
          <c:showBubbleSize val="0"/>
        </c:dLbls>
        <c:marker val="1"/>
        <c:smooth val="0"/>
        <c:axId val="87105536"/>
        <c:axId val="87103360"/>
      </c:lineChart>
      <c:catAx>
        <c:axId val="94566656"/>
        <c:scaling>
          <c:orientation val="minMax"/>
        </c:scaling>
        <c:delete val="0"/>
        <c:axPos val="b"/>
        <c:majorTickMark val="out"/>
        <c:minorTickMark val="none"/>
        <c:tickLblPos val="nextTo"/>
        <c:crossAx val="87101440"/>
        <c:crosses val="autoZero"/>
        <c:auto val="1"/>
        <c:lblAlgn val="ctr"/>
        <c:lblOffset val="100"/>
        <c:noMultiLvlLbl val="0"/>
      </c:catAx>
      <c:valAx>
        <c:axId val="87101440"/>
        <c:scaling>
          <c:orientation val="minMax"/>
          <c:max val="20000"/>
        </c:scaling>
        <c:delete val="0"/>
        <c:axPos val="l"/>
        <c:majorGridlines/>
        <c:title>
          <c:tx>
            <c:rich>
              <a:bodyPr rot="0" vert="wordArtVertRtl"/>
              <a:lstStyle/>
              <a:p>
                <a:pPr>
                  <a:defRPr/>
                </a:pPr>
                <a:r>
                  <a:rPr lang="ja-JP" altLang="en-US"/>
                  <a:t>タイトル</a:t>
                </a:r>
              </a:p>
            </c:rich>
          </c:tx>
          <c:layout/>
          <c:overlay val="0"/>
        </c:title>
        <c:numFmt formatCode="#,##0_);[Red]\(#,##0\)" sourceLinked="1"/>
        <c:majorTickMark val="out"/>
        <c:minorTickMark val="none"/>
        <c:tickLblPos val="nextTo"/>
        <c:crossAx val="94566656"/>
        <c:crosses val="autoZero"/>
        <c:crossBetween val="between"/>
      </c:valAx>
      <c:valAx>
        <c:axId val="87103360"/>
        <c:scaling>
          <c:orientation val="minMax"/>
          <c:max val="500"/>
          <c:min val="0"/>
        </c:scaling>
        <c:delete val="0"/>
        <c:axPos val="r"/>
        <c:title>
          <c:tx>
            <c:rich>
              <a:bodyPr rot="0" vert="wordArtVertRtl"/>
              <a:lstStyle/>
              <a:p>
                <a:pPr>
                  <a:defRPr/>
                </a:pPr>
                <a:r>
                  <a:rPr lang="ja-JP" altLang="en-US"/>
                  <a:t>タイトル</a:t>
                </a:r>
              </a:p>
            </c:rich>
          </c:tx>
          <c:layout/>
          <c:overlay val="0"/>
        </c:title>
        <c:numFmt formatCode="General" sourceLinked="1"/>
        <c:majorTickMark val="out"/>
        <c:minorTickMark val="none"/>
        <c:tickLblPos val="nextTo"/>
        <c:crossAx val="87105536"/>
        <c:crosses val="max"/>
        <c:crossBetween val="between"/>
      </c:valAx>
      <c:catAx>
        <c:axId val="87105536"/>
        <c:scaling>
          <c:orientation val="minMax"/>
        </c:scaling>
        <c:delete val="1"/>
        <c:axPos val="b"/>
        <c:majorTickMark val="out"/>
        <c:minorTickMark val="none"/>
        <c:tickLblPos val="nextTo"/>
        <c:crossAx val="87103360"/>
        <c:crosses val="autoZero"/>
        <c:auto val="1"/>
        <c:lblAlgn val="ctr"/>
        <c:lblOffset val="100"/>
        <c:noMultiLvlLbl val="0"/>
      </c:catAx>
    </c:plotArea>
    <c:legend>
      <c:legendPos val="t"/>
      <c:layout>
        <c:manualLayout>
          <c:xMode val="edge"/>
          <c:yMode val="edge"/>
          <c:x val="0.30333333333333334"/>
          <c:y val="5.5555555555555552E-2"/>
          <c:w val="0.363789554090798"/>
          <c:h val="7.8921567111322796E-2"/>
        </c:manualLayout>
      </c:layout>
      <c:overlay val="1"/>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未設定ｸﾞﾗﾌ</a:t>
            </a:r>
          </a:p>
        </c:rich>
      </c:tx>
      <c:layout>
        <c:manualLayout>
          <c:xMode val="edge"/>
          <c:yMode val="edge"/>
          <c:x val="0.17121909633418581"/>
          <c:y val="7.1111144292164155E-2"/>
        </c:manualLayout>
      </c:layout>
      <c:overlay val="1"/>
    </c:title>
    <c:autoTitleDeleted val="0"/>
    <c:plotArea>
      <c:layout/>
      <c:barChart>
        <c:barDir val="col"/>
        <c:grouping val="clustered"/>
        <c:varyColors val="0"/>
        <c:ser>
          <c:idx val="0"/>
          <c:order val="0"/>
          <c:tx>
            <c:strRef>
              <c:f>波線その他!$D$151</c:f>
              <c:strCache>
                <c:ptCount val="1"/>
                <c:pt idx="0">
                  <c:v>売上高</c:v>
                </c:pt>
              </c:strCache>
            </c:strRef>
          </c:tx>
          <c:invertIfNegative val="0"/>
          <c:cat>
            <c:strRef>
              <c:f>波線その他!$C$152:$C$156</c:f>
              <c:strCache>
                <c:ptCount val="3"/>
                <c:pt idx="0">
                  <c:v>3日</c:v>
                </c:pt>
                <c:pt idx="1">
                  <c:v>4日</c:v>
                </c:pt>
                <c:pt idx="2">
                  <c:v>5日</c:v>
                </c:pt>
              </c:strCache>
            </c:strRef>
          </c:cat>
          <c:val>
            <c:numRef>
              <c:f>波線その他!$D$152:$D$156</c:f>
              <c:numCache>
                <c:formatCode>#,##0_);[Red]\(#,##0\)</c:formatCode>
                <c:ptCount val="3"/>
                <c:pt idx="0">
                  <c:v>10354</c:v>
                </c:pt>
                <c:pt idx="1">
                  <c:v>14356</c:v>
                </c:pt>
                <c:pt idx="2">
                  <c:v>16423</c:v>
                </c:pt>
              </c:numCache>
            </c:numRef>
          </c:val>
        </c:ser>
        <c:ser>
          <c:idx val="1"/>
          <c:order val="1"/>
          <c:tx>
            <c:strRef>
              <c:f>波線その他!$E$151</c:f>
              <c:strCache>
                <c:ptCount val="1"/>
                <c:pt idx="0">
                  <c:v>来客数</c:v>
                </c:pt>
              </c:strCache>
            </c:strRef>
          </c:tx>
          <c:invertIfNegative val="0"/>
          <c:cat>
            <c:strRef>
              <c:f>波線その他!$C$152:$C$156</c:f>
              <c:strCache>
                <c:ptCount val="3"/>
                <c:pt idx="0">
                  <c:v>3日</c:v>
                </c:pt>
                <c:pt idx="1">
                  <c:v>4日</c:v>
                </c:pt>
                <c:pt idx="2">
                  <c:v>5日</c:v>
                </c:pt>
              </c:strCache>
            </c:strRef>
          </c:cat>
          <c:val>
            <c:numRef>
              <c:f>波線その他!$E$152:$E$156</c:f>
              <c:numCache>
                <c:formatCode>General</c:formatCode>
                <c:ptCount val="3"/>
                <c:pt idx="0">
                  <c:v>1050</c:v>
                </c:pt>
                <c:pt idx="1">
                  <c:v>2600</c:v>
                </c:pt>
                <c:pt idx="2">
                  <c:v>3000</c:v>
                </c:pt>
              </c:numCache>
            </c:numRef>
          </c:val>
        </c:ser>
        <c:dLbls>
          <c:showLegendKey val="0"/>
          <c:showVal val="0"/>
          <c:showCatName val="0"/>
          <c:showSerName val="0"/>
          <c:showPercent val="0"/>
          <c:showBubbleSize val="0"/>
        </c:dLbls>
        <c:gapWidth val="150"/>
        <c:axId val="87134976"/>
        <c:axId val="87136512"/>
      </c:barChart>
      <c:catAx>
        <c:axId val="87134976"/>
        <c:scaling>
          <c:orientation val="minMax"/>
        </c:scaling>
        <c:delete val="0"/>
        <c:axPos val="b"/>
        <c:majorTickMark val="out"/>
        <c:minorTickMark val="none"/>
        <c:tickLblPos val="nextTo"/>
        <c:crossAx val="87136512"/>
        <c:crosses val="autoZero"/>
        <c:auto val="1"/>
        <c:lblAlgn val="ctr"/>
        <c:lblOffset val="100"/>
        <c:noMultiLvlLbl val="0"/>
      </c:catAx>
      <c:valAx>
        <c:axId val="87136512"/>
        <c:scaling>
          <c:orientation val="minMax"/>
        </c:scaling>
        <c:delete val="0"/>
        <c:axPos val="l"/>
        <c:majorGridlines/>
        <c:numFmt formatCode="#,##0_);[Red]\(#,##0\)" sourceLinked="1"/>
        <c:majorTickMark val="out"/>
        <c:minorTickMark val="none"/>
        <c:tickLblPos val="nextTo"/>
        <c:crossAx val="871349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設定済ｸﾞﾗﾌ</a:t>
            </a:r>
          </a:p>
        </c:rich>
      </c:tx>
      <c:layout>
        <c:manualLayout>
          <c:xMode val="edge"/>
          <c:yMode val="edge"/>
          <c:x val="0.18063234403391884"/>
          <c:y val="0.11881188118811881"/>
        </c:manualLayout>
      </c:layout>
      <c:overlay val="1"/>
    </c:title>
    <c:autoTitleDeleted val="0"/>
    <c:plotArea>
      <c:layout/>
      <c:barChart>
        <c:barDir val="col"/>
        <c:grouping val="clustered"/>
        <c:varyColors val="0"/>
        <c:ser>
          <c:idx val="0"/>
          <c:order val="0"/>
          <c:tx>
            <c:strRef>
              <c:f>波線その他!$D$151</c:f>
              <c:strCache>
                <c:ptCount val="1"/>
                <c:pt idx="0">
                  <c:v>売上高</c:v>
                </c:pt>
              </c:strCache>
            </c:strRef>
          </c:tx>
          <c:invertIfNegative val="0"/>
          <c:cat>
            <c:strRef>
              <c:f>波線その他!$C$152:$C$156</c:f>
              <c:strCache>
                <c:ptCount val="5"/>
                <c:pt idx="0">
                  <c:v>1日</c:v>
                </c:pt>
                <c:pt idx="1">
                  <c:v>2日</c:v>
                </c:pt>
                <c:pt idx="2">
                  <c:v>3日</c:v>
                </c:pt>
                <c:pt idx="3">
                  <c:v>4日</c:v>
                </c:pt>
                <c:pt idx="4">
                  <c:v>5日</c:v>
                </c:pt>
              </c:strCache>
            </c:strRef>
          </c:cat>
          <c:val>
            <c:numRef>
              <c:f>波線その他!$D$152:$D$156</c:f>
              <c:numCache>
                <c:formatCode>#,##0_);[Red]\(#,##0\)</c:formatCode>
                <c:ptCount val="5"/>
                <c:pt idx="0">
                  <c:v>12345</c:v>
                </c:pt>
                <c:pt idx="1">
                  <c:v>11357</c:v>
                </c:pt>
                <c:pt idx="2">
                  <c:v>10354</c:v>
                </c:pt>
                <c:pt idx="3">
                  <c:v>14356</c:v>
                </c:pt>
                <c:pt idx="4">
                  <c:v>16423</c:v>
                </c:pt>
              </c:numCache>
            </c:numRef>
          </c:val>
        </c:ser>
        <c:ser>
          <c:idx val="1"/>
          <c:order val="1"/>
          <c:tx>
            <c:strRef>
              <c:f>波線その他!$E$151</c:f>
              <c:strCache>
                <c:ptCount val="1"/>
                <c:pt idx="0">
                  <c:v>来客数</c:v>
                </c:pt>
              </c:strCache>
            </c:strRef>
          </c:tx>
          <c:invertIfNegative val="0"/>
          <c:cat>
            <c:strRef>
              <c:f>波線その他!$C$152:$C$156</c:f>
              <c:strCache>
                <c:ptCount val="5"/>
                <c:pt idx="0">
                  <c:v>1日</c:v>
                </c:pt>
                <c:pt idx="1">
                  <c:v>2日</c:v>
                </c:pt>
                <c:pt idx="2">
                  <c:v>3日</c:v>
                </c:pt>
                <c:pt idx="3">
                  <c:v>4日</c:v>
                </c:pt>
                <c:pt idx="4">
                  <c:v>5日</c:v>
                </c:pt>
              </c:strCache>
            </c:strRef>
          </c:cat>
          <c:val>
            <c:numRef>
              <c:f>波線その他!$E$152:$E$156</c:f>
              <c:numCache>
                <c:formatCode>General</c:formatCode>
                <c:ptCount val="5"/>
                <c:pt idx="0">
                  <c:v>2500</c:v>
                </c:pt>
                <c:pt idx="1">
                  <c:v>2300</c:v>
                </c:pt>
                <c:pt idx="2">
                  <c:v>1050</c:v>
                </c:pt>
                <c:pt idx="3">
                  <c:v>2600</c:v>
                </c:pt>
                <c:pt idx="4">
                  <c:v>3000</c:v>
                </c:pt>
              </c:numCache>
            </c:numRef>
          </c:val>
        </c:ser>
        <c:dLbls>
          <c:showLegendKey val="0"/>
          <c:showVal val="0"/>
          <c:showCatName val="0"/>
          <c:showSerName val="0"/>
          <c:showPercent val="0"/>
          <c:showBubbleSize val="0"/>
        </c:dLbls>
        <c:gapWidth val="150"/>
        <c:axId val="87149568"/>
        <c:axId val="95359744"/>
      </c:barChart>
      <c:catAx>
        <c:axId val="87149568"/>
        <c:scaling>
          <c:orientation val="minMax"/>
        </c:scaling>
        <c:delete val="0"/>
        <c:axPos val="b"/>
        <c:majorTickMark val="out"/>
        <c:minorTickMark val="none"/>
        <c:tickLblPos val="nextTo"/>
        <c:crossAx val="95359744"/>
        <c:crosses val="autoZero"/>
        <c:auto val="1"/>
        <c:lblAlgn val="ctr"/>
        <c:lblOffset val="100"/>
        <c:noMultiLvlLbl val="0"/>
      </c:catAx>
      <c:valAx>
        <c:axId val="95359744"/>
        <c:scaling>
          <c:orientation val="minMax"/>
        </c:scaling>
        <c:delete val="0"/>
        <c:axPos val="l"/>
        <c:majorGridlines/>
        <c:numFmt formatCode="#,##0_);[Red]\(#,##0\)" sourceLinked="1"/>
        <c:majorTickMark val="out"/>
        <c:minorTickMark val="none"/>
        <c:tickLblPos val="nextTo"/>
        <c:crossAx val="87149568"/>
        <c:crosses val="autoZero"/>
        <c:crossBetween val="between"/>
      </c:valAx>
    </c:plotArea>
    <c:legend>
      <c:legendPos val="r"/>
      <c:layout/>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波線その他!$E$6</c:f>
              <c:strCache>
                <c:ptCount val="1"/>
                <c:pt idx="0">
                  <c:v>売上</c:v>
                </c:pt>
              </c:strCache>
            </c:strRef>
          </c:tx>
          <c:invertIfNegative val="0"/>
          <c:cat>
            <c:strRef>
              <c:f>波線その他!$D$7:$D$11</c:f>
              <c:strCache>
                <c:ptCount val="5"/>
                <c:pt idx="0">
                  <c:v>中央店</c:v>
                </c:pt>
                <c:pt idx="1">
                  <c:v>東店</c:v>
                </c:pt>
                <c:pt idx="2">
                  <c:v>西店</c:v>
                </c:pt>
                <c:pt idx="3">
                  <c:v>南店</c:v>
                </c:pt>
                <c:pt idx="4">
                  <c:v>北店</c:v>
                </c:pt>
              </c:strCache>
            </c:strRef>
          </c:cat>
          <c:val>
            <c:numRef>
              <c:f>波線その他!$E$7:$E$11</c:f>
              <c:numCache>
                <c:formatCode>#,##0_);[Red]\(#,##0\)</c:formatCode>
                <c:ptCount val="5"/>
                <c:pt idx="0">
                  <c:v>8765</c:v>
                </c:pt>
                <c:pt idx="1">
                  <c:v>7231</c:v>
                </c:pt>
                <c:pt idx="2">
                  <c:v>8231</c:v>
                </c:pt>
                <c:pt idx="3">
                  <c:v>7890</c:v>
                </c:pt>
                <c:pt idx="4">
                  <c:v>8435</c:v>
                </c:pt>
              </c:numCache>
            </c:numRef>
          </c:val>
        </c:ser>
        <c:dLbls>
          <c:showLegendKey val="0"/>
          <c:showVal val="0"/>
          <c:showCatName val="0"/>
          <c:showSerName val="0"/>
          <c:showPercent val="0"/>
          <c:showBubbleSize val="0"/>
        </c:dLbls>
        <c:gapWidth val="150"/>
        <c:axId val="95384320"/>
        <c:axId val="95385856"/>
      </c:barChart>
      <c:catAx>
        <c:axId val="95384320"/>
        <c:scaling>
          <c:orientation val="minMax"/>
        </c:scaling>
        <c:delete val="0"/>
        <c:axPos val="b"/>
        <c:majorTickMark val="out"/>
        <c:minorTickMark val="none"/>
        <c:tickLblPos val="nextTo"/>
        <c:crossAx val="95385856"/>
        <c:crosses val="autoZero"/>
        <c:auto val="1"/>
        <c:lblAlgn val="ctr"/>
        <c:lblOffset val="100"/>
        <c:noMultiLvlLbl val="0"/>
      </c:catAx>
      <c:valAx>
        <c:axId val="95385856"/>
        <c:scaling>
          <c:orientation val="minMax"/>
          <c:max val="9000"/>
          <c:min val="5000"/>
        </c:scaling>
        <c:delete val="0"/>
        <c:axPos val="l"/>
        <c:majorGridlines/>
        <c:numFmt formatCode="[=5000]&quot;0&quot;;[=5500]&quot;&quot;;#,##0" sourceLinked="0"/>
        <c:majorTickMark val="out"/>
        <c:minorTickMark val="none"/>
        <c:tickLblPos val="nextTo"/>
        <c:crossAx val="95384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折れ線!$C$3</c:f>
              <c:strCache>
                <c:ptCount val="1"/>
                <c:pt idx="0">
                  <c:v>日最高</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折れ線!$C$4:$C$17</c:f>
              <c:numCache>
                <c:formatCode>0.0_ ;[Red]\-0.0\ </c:formatCode>
                <c:ptCount val="14"/>
                <c:pt idx="0">
                  <c:v>6.9</c:v>
                </c:pt>
                <c:pt idx="1">
                  <c:v>9.9</c:v>
                </c:pt>
                <c:pt idx="2">
                  <c:v>9.1</c:v>
                </c:pt>
                <c:pt idx="3">
                  <c:v>10.6</c:v>
                </c:pt>
                <c:pt idx="4">
                  <c:v>8.9</c:v>
                </c:pt>
                <c:pt idx="5">
                  <c:v>8.1999999999999993</c:v>
                </c:pt>
                <c:pt idx="6">
                  <c:v>6.6</c:v>
                </c:pt>
                <c:pt idx="7">
                  <c:v>9.1</c:v>
                </c:pt>
                <c:pt idx="8">
                  <c:v>9.8000000000000007</c:v>
                </c:pt>
                <c:pt idx="9">
                  <c:v>6</c:v>
                </c:pt>
                <c:pt idx="10">
                  <c:v>7.8</c:v>
                </c:pt>
                <c:pt idx="11">
                  <c:v>9.1</c:v>
                </c:pt>
                <c:pt idx="12">
                  <c:v>8.3000000000000007</c:v>
                </c:pt>
                <c:pt idx="13">
                  <c:v>8.6</c:v>
                </c:pt>
              </c:numCache>
            </c:numRef>
          </c:val>
          <c:smooth val="0"/>
        </c:ser>
        <c:ser>
          <c:idx val="1"/>
          <c:order val="1"/>
          <c:tx>
            <c:strRef>
              <c:f>折れ線!$D$3</c:f>
              <c:strCache>
                <c:ptCount val="1"/>
                <c:pt idx="0">
                  <c:v>高差</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折れ線!$D$4:$D$17</c:f>
              <c:numCache>
                <c:formatCode>0.0_ ;[Red]\-0.0\ </c:formatCode>
                <c:ptCount val="14"/>
                <c:pt idx="0">
                  <c:v>-3.4</c:v>
                </c:pt>
                <c:pt idx="1">
                  <c:v>-0.3</c:v>
                </c:pt>
                <c:pt idx="2">
                  <c:v>-1.1000000000000001</c:v>
                </c:pt>
                <c:pt idx="3">
                  <c:v>0.6</c:v>
                </c:pt>
                <c:pt idx="4">
                  <c:v>-1.1000000000000001</c:v>
                </c:pt>
                <c:pt idx="5">
                  <c:v>-1.7</c:v>
                </c:pt>
                <c:pt idx="6">
                  <c:v>-3.2</c:v>
                </c:pt>
                <c:pt idx="7">
                  <c:v>-0.7</c:v>
                </c:pt>
                <c:pt idx="8">
                  <c:v>0.1</c:v>
                </c:pt>
                <c:pt idx="9">
                  <c:v>-3.7</c:v>
                </c:pt>
                <c:pt idx="10">
                  <c:v>-1.8</c:v>
                </c:pt>
                <c:pt idx="11">
                  <c:v>-0.4</c:v>
                </c:pt>
                <c:pt idx="12">
                  <c:v>-1.2</c:v>
                </c:pt>
                <c:pt idx="13">
                  <c:v>-0.8</c:v>
                </c:pt>
              </c:numCache>
            </c:numRef>
          </c:val>
          <c:smooth val="0"/>
        </c:ser>
        <c:ser>
          <c:idx val="2"/>
          <c:order val="2"/>
          <c:tx>
            <c:strRef>
              <c:f>折れ線!$E$3</c:f>
              <c:strCache>
                <c:ptCount val="1"/>
                <c:pt idx="0">
                  <c:v>高平年</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折れ線!$E$4:$E$17</c:f>
              <c:numCache>
                <c:formatCode>0.0_ ;[Red]\-0.0\ </c:formatCode>
                <c:ptCount val="14"/>
                <c:pt idx="0">
                  <c:v>10.3</c:v>
                </c:pt>
                <c:pt idx="1">
                  <c:v>10.200000000000001</c:v>
                </c:pt>
                <c:pt idx="2">
                  <c:v>10.199999999999999</c:v>
                </c:pt>
                <c:pt idx="3">
                  <c:v>10</c:v>
                </c:pt>
                <c:pt idx="4">
                  <c:v>10</c:v>
                </c:pt>
                <c:pt idx="5">
                  <c:v>9.8999999999999986</c:v>
                </c:pt>
                <c:pt idx="6">
                  <c:v>9.8000000000000007</c:v>
                </c:pt>
                <c:pt idx="7">
                  <c:v>9.7999999999999989</c:v>
                </c:pt>
                <c:pt idx="8">
                  <c:v>9.7000000000000011</c:v>
                </c:pt>
                <c:pt idx="9">
                  <c:v>9.6999999999999993</c:v>
                </c:pt>
                <c:pt idx="10">
                  <c:v>9.6</c:v>
                </c:pt>
                <c:pt idx="11">
                  <c:v>9.5</c:v>
                </c:pt>
                <c:pt idx="12">
                  <c:v>9.5</c:v>
                </c:pt>
                <c:pt idx="13">
                  <c:v>9.4</c:v>
                </c:pt>
              </c:numCache>
            </c:numRef>
          </c:val>
          <c:smooth val="0"/>
        </c:ser>
        <c:ser>
          <c:idx val="3"/>
          <c:order val="3"/>
          <c:tx>
            <c:strRef>
              <c:f>折れ線!$F$3</c:f>
              <c:strCache>
                <c:ptCount val="1"/>
                <c:pt idx="0">
                  <c:v>日最低</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折れ線!$F$4:$F$17</c:f>
              <c:numCache>
                <c:formatCode>0.0_ ;[Red]\-0.0\ </c:formatCode>
                <c:ptCount val="14"/>
                <c:pt idx="0">
                  <c:v>2</c:v>
                </c:pt>
                <c:pt idx="1">
                  <c:v>3.1</c:v>
                </c:pt>
                <c:pt idx="2">
                  <c:v>0.4</c:v>
                </c:pt>
                <c:pt idx="3">
                  <c:v>2.6</c:v>
                </c:pt>
                <c:pt idx="4">
                  <c:v>1</c:v>
                </c:pt>
                <c:pt idx="5">
                  <c:v>4.7</c:v>
                </c:pt>
                <c:pt idx="6">
                  <c:v>1.8</c:v>
                </c:pt>
                <c:pt idx="7">
                  <c:v>-0.3</c:v>
                </c:pt>
                <c:pt idx="8">
                  <c:v>3.1</c:v>
                </c:pt>
                <c:pt idx="9">
                  <c:v>1.5</c:v>
                </c:pt>
                <c:pt idx="10">
                  <c:v>-1</c:v>
                </c:pt>
                <c:pt idx="11">
                  <c:v>3.6</c:v>
                </c:pt>
                <c:pt idx="12">
                  <c:v>0.5</c:v>
                </c:pt>
                <c:pt idx="13" formatCode="0.0_ ">
                  <c:v>0.9</c:v>
                </c:pt>
              </c:numCache>
            </c:numRef>
          </c:val>
          <c:smooth val="0"/>
        </c:ser>
        <c:ser>
          <c:idx val="4"/>
          <c:order val="4"/>
          <c:tx>
            <c:strRef>
              <c:f>折れ線!$G$3</c:f>
              <c:strCache>
                <c:ptCount val="1"/>
                <c:pt idx="0">
                  <c:v>低差</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折れ線!$G$4:$G$17</c:f>
              <c:numCache>
                <c:formatCode>0.0_ ;[Red]\-0.0\ </c:formatCode>
                <c:ptCount val="14"/>
                <c:pt idx="0">
                  <c:v>-1.2</c:v>
                </c:pt>
                <c:pt idx="1">
                  <c:v>-0.1</c:v>
                </c:pt>
                <c:pt idx="2">
                  <c:v>-2.7</c:v>
                </c:pt>
                <c:pt idx="3">
                  <c:v>-0.5</c:v>
                </c:pt>
                <c:pt idx="4">
                  <c:v>-2</c:v>
                </c:pt>
                <c:pt idx="5">
                  <c:v>1.7</c:v>
                </c:pt>
                <c:pt idx="6">
                  <c:v>-1.2</c:v>
                </c:pt>
                <c:pt idx="7">
                  <c:v>-3.2</c:v>
                </c:pt>
                <c:pt idx="8">
                  <c:v>0.2</c:v>
                </c:pt>
                <c:pt idx="9">
                  <c:v>-1.4</c:v>
                </c:pt>
                <c:pt idx="10">
                  <c:v>-3.9</c:v>
                </c:pt>
                <c:pt idx="11">
                  <c:v>0.8</c:v>
                </c:pt>
                <c:pt idx="12">
                  <c:v>-2.2999999999999998</c:v>
                </c:pt>
                <c:pt idx="13">
                  <c:v>-1.8</c:v>
                </c:pt>
              </c:numCache>
            </c:numRef>
          </c:val>
          <c:smooth val="0"/>
        </c:ser>
        <c:ser>
          <c:idx val="5"/>
          <c:order val="5"/>
          <c:tx>
            <c:strRef>
              <c:f>折れ線!$H$3</c:f>
              <c:strCache>
                <c:ptCount val="1"/>
                <c:pt idx="0">
                  <c:v>低平年</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折れ線!$H$4:$H$17</c:f>
              <c:numCache>
                <c:formatCode>0.0_ ;[Red]\-0.0\ </c:formatCode>
                <c:ptCount val="14"/>
                <c:pt idx="0">
                  <c:v>3.2</c:v>
                </c:pt>
                <c:pt idx="1">
                  <c:v>3.2</c:v>
                </c:pt>
                <c:pt idx="2">
                  <c:v>3.1</c:v>
                </c:pt>
                <c:pt idx="3">
                  <c:v>3.1</c:v>
                </c:pt>
                <c:pt idx="4">
                  <c:v>3</c:v>
                </c:pt>
                <c:pt idx="5">
                  <c:v>3</c:v>
                </c:pt>
                <c:pt idx="6">
                  <c:v>3</c:v>
                </c:pt>
                <c:pt idx="7">
                  <c:v>2.9000000000000004</c:v>
                </c:pt>
                <c:pt idx="8">
                  <c:v>2.9</c:v>
                </c:pt>
                <c:pt idx="9">
                  <c:v>2.9</c:v>
                </c:pt>
                <c:pt idx="10">
                  <c:v>2.9</c:v>
                </c:pt>
                <c:pt idx="11">
                  <c:v>2.8</c:v>
                </c:pt>
                <c:pt idx="12">
                  <c:v>2.8</c:v>
                </c:pt>
                <c:pt idx="13">
                  <c:v>2.7</c:v>
                </c:pt>
              </c:numCache>
            </c:numRef>
          </c:val>
          <c:smooth val="0"/>
        </c:ser>
        <c:dLbls>
          <c:showLegendKey val="0"/>
          <c:showVal val="0"/>
          <c:showCatName val="0"/>
          <c:showSerName val="0"/>
          <c:showPercent val="0"/>
          <c:showBubbleSize val="0"/>
        </c:dLbls>
        <c:marker val="1"/>
        <c:smooth val="0"/>
        <c:axId val="94183424"/>
        <c:axId val="94184960"/>
      </c:lineChart>
      <c:catAx>
        <c:axId val="94183424"/>
        <c:scaling>
          <c:orientation val="minMax"/>
        </c:scaling>
        <c:delete val="0"/>
        <c:axPos val="b"/>
        <c:numFmt formatCode="General" sourceLinked="1"/>
        <c:majorTickMark val="out"/>
        <c:minorTickMark val="none"/>
        <c:tickLblPos val="nextTo"/>
        <c:crossAx val="94184960"/>
        <c:crosses val="autoZero"/>
        <c:auto val="1"/>
        <c:lblAlgn val="ctr"/>
        <c:lblOffset val="100"/>
        <c:noMultiLvlLbl val="0"/>
      </c:catAx>
      <c:valAx>
        <c:axId val="94184960"/>
        <c:scaling>
          <c:orientation val="minMax"/>
        </c:scaling>
        <c:delete val="0"/>
        <c:axPos val="l"/>
        <c:majorGridlines/>
        <c:numFmt formatCode="0.0_ ;[Red]\-0.0\ " sourceLinked="1"/>
        <c:majorTickMark val="out"/>
        <c:minorTickMark val="none"/>
        <c:tickLblPos val="nextTo"/>
        <c:crossAx val="94183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50"/>
              <a:t>気温</a:t>
            </a:r>
          </a:p>
        </c:rich>
      </c:tx>
      <c:layout>
        <c:manualLayout>
          <c:xMode val="edge"/>
          <c:yMode val="edge"/>
          <c:x val="0.86655991158999857"/>
          <c:y val="0.15130138302686"/>
        </c:manualLayout>
      </c:layout>
      <c:overlay val="0"/>
      <c:spPr>
        <a:ln>
          <a:solidFill>
            <a:srgbClr val="FF0000"/>
          </a:solidFill>
        </a:ln>
      </c:spPr>
    </c:title>
    <c:autoTitleDeleted val="0"/>
    <c:plotArea>
      <c:layout>
        <c:manualLayout>
          <c:layoutTarget val="inner"/>
          <c:xMode val="edge"/>
          <c:yMode val="edge"/>
          <c:x val="9.9363558502555613E-2"/>
          <c:y val="8.2362662058090452E-2"/>
          <c:w val="0.6867475940507437"/>
          <c:h val="0.88545574510780167"/>
        </c:manualLayout>
      </c:layout>
      <c:lineChart>
        <c:grouping val="standard"/>
        <c:varyColors val="0"/>
        <c:ser>
          <c:idx val="0"/>
          <c:order val="0"/>
          <c:tx>
            <c:strRef>
              <c:f>折れ線!$C$3</c:f>
              <c:strCache>
                <c:ptCount val="1"/>
                <c:pt idx="0">
                  <c:v>日最高</c:v>
                </c:pt>
              </c:strCache>
            </c:strRef>
          </c:tx>
          <c:cat>
            <c:numRef>
              <c:f>折れ線!$B$4:$B$24</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cat>
          <c:val>
            <c:numRef>
              <c:f>折れ線!$C$4:$C$24</c:f>
              <c:numCache>
                <c:formatCode>0.0_ ;[Red]\-0.0\ </c:formatCode>
                <c:ptCount val="21"/>
                <c:pt idx="0">
                  <c:v>6.9</c:v>
                </c:pt>
                <c:pt idx="1">
                  <c:v>9.9</c:v>
                </c:pt>
                <c:pt idx="2">
                  <c:v>9.1</c:v>
                </c:pt>
                <c:pt idx="3">
                  <c:v>10.6</c:v>
                </c:pt>
                <c:pt idx="4">
                  <c:v>8.9</c:v>
                </c:pt>
                <c:pt idx="5">
                  <c:v>8.1999999999999993</c:v>
                </c:pt>
                <c:pt idx="6">
                  <c:v>6.6</c:v>
                </c:pt>
                <c:pt idx="7">
                  <c:v>9.1</c:v>
                </c:pt>
                <c:pt idx="8">
                  <c:v>9.8000000000000007</c:v>
                </c:pt>
                <c:pt idx="9">
                  <c:v>6</c:v>
                </c:pt>
                <c:pt idx="10">
                  <c:v>7.8</c:v>
                </c:pt>
                <c:pt idx="11">
                  <c:v>9.1</c:v>
                </c:pt>
                <c:pt idx="12">
                  <c:v>8.3000000000000007</c:v>
                </c:pt>
                <c:pt idx="13">
                  <c:v>8.6</c:v>
                </c:pt>
                <c:pt idx="14">
                  <c:v>7</c:v>
                </c:pt>
                <c:pt idx="15">
                  <c:v>4.5999999999999996</c:v>
                </c:pt>
                <c:pt idx="16">
                  <c:v>8.1</c:v>
                </c:pt>
                <c:pt idx="17">
                  <c:v>8.8000000000000007</c:v>
                </c:pt>
                <c:pt idx="18">
                  <c:v>8.4</c:v>
                </c:pt>
                <c:pt idx="19">
                  <c:v>7.7</c:v>
                </c:pt>
                <c:pt idx="20">
                  <c:v>8.1</c:v>
                </c:pt>
              </c:numCache>
            </c:numRef>
          </c:val>
          <c:smooth val="0"/>
        </c:ser>
        <c:ser>
          <c:idx val="2"/>
          <c:order val="1"/>
          <c:tx>
            <c:strRef>
              <c:f>折れ線!$E$3</c:f>
              <c:strCache>
                <c:ptCount val="1"/>
                <c:pt idx="0">
                  <c:v>高平年</c:v>
                </c:pt>
              </c:strCache>
            </c:strRef>
          </c:tx>
          <c:cat>
            <c:numRef>
              <c:f>折れ線!$B$4:$B$24</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cat>
          <c:val>
            <c:numRef>
              <c:f>折れ線!$E$4:$E$24</c:f>
              <c:numCache>
                <c:formatCode>0.0_ ;[Red]\-0.0\ </c:formatCode>
                <c:ptCount val="21"/>
                <c:pt idx="0">
                  <c:v>10.3</c:v>
                </c:pt>
                <c:pt idx="1">
                  <c:v>10.200000000000001</c:v>
                </c:pt>
                <c:pt idx="2">
                  <c:v>10.199999999999999</c:v>
                </c:pt>
                <c:pt idx="3">
                  <c:v>10</c:v>
                </c:pt>
                <c:pt idx="4">
                  <c:v>10</c:v>
                </c:pt>
                <c:pt idx="5">
                  <c:v>9.8999999999999986</c:v>
                </c:pt>
                <c:pt idx="6">
                  <c:v>9.8000000000000007</c:v>
                </c:pt>
                <c:pt idx="7">
                  <c:v>9.7999999999999989</c:v>
                </c:pt>
                <c:pt idx="8">
                  <c:v>9.7000000000000011</c:v>
                </c:pt>
                <c:pt idx="9">
                  <c:v>9.6999999999999993</c:v>
                </c:pt>
                <c:pt idx="10">
                  <c:v>9.6</c:v>
                </c:pt>
                <c:pt idx="11">
                  <c:v>9.5</c:v>
                </c:pt>
                <c:pt idx="12">
                  <c:v>9.5</c:v>
                </c:pt>
                <c:pt idx="13">
                  <c:v>9.4</c:v>
                </c:pt>
                <c:pt idx="14">
                  <c:v>9.4</c:v>
                </c:pt>
              </c:numCache>
            </c:numRef>
          </c:val>
          <c:smooth val="0"/>
        </c:ser>
        <c:ser>
          <c:idx val="3"/>
          <c:order val="2"/>
          <c:tx>
            <c:strRef>
              <c:f>折れ線!$F$3</c:f>
              <c:strCache>
                <c:ptCount val="1"/>
                <c:pt idx="0">
                  <c:v>日最低</c:v>
                </c:pt>
              </c:strCache>
            </c:strRef>
          </c:tx>
          <c:cat>
            <c:numRef>
              <c:f>折れ線!$B$4:$B$24</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cat>
          <c:val>
            <c:numRef>
              <c:f>折れ線!$F$4:$F$24</c:f>
              <c:numCache>
                <c:formatCode>0.0_ ;[Red]\-0.0\ </c:formatCode>
                <c:ptCount val="21"/>
                <c:pt idx="0">
                  <c:v>2</c:v>
                </c:pt>
                <c:pt idx="1">
                  <c:v>3.1</c:v>
                </c:pt>
                <c:pt idx="2">
                  <c:v>0.4</c:v>
                </c:pt>
                <c:pt idx="3">
                  <c:v>2.6</c:v>
                </c:pt>
                <c:pt idx="4">
                  <c:v>1</c:v>
                </c:pt>
                <c:pt idx="5">
                  <c:v>4.7</c:v>
                </c:pt>
                <c:pt idx="6">
                  <c:v>1.8</c:v>
                </c:pt>
                <c:pt idx="7">
                  <c:v>-0.3</c:v>
                </c:pt>
                <c:pt idx="8">
                  <c:v>3.1</c:v>
                </c:pt>
                <c:pt idx="9">
                  <c:v>1.5</c:v>
                </c:pt>
                <c:pt idx="10">
                  <c:v>-1</c:v>
                </c:pt>
                <c:pt idx="11">
                  <c:v>3.6</c:v>
                </c:pt>
                <c:pt idx="12">
                  <c:v>0.5</c:v>
                </c:pt>
                <c:pt idx="13" formatCode="0.0_ ">
                  <c:v>0.9</c:v>
                </c:pt>
                <c:pt idx="14">
                  <c:v>5.4</c:v>
                </c:pt>
                <c:pt idx="15">
                  <c:v>-2.2000000000000002</c:v>
                </c:pt>
                <c:pt idx="16">
                  <c:v>-1.3</c:v>
                </c:pt>
                <c:pt idx="17">
                  <c:v>2.5</c:v>
                </c:pt>
                <c:pt idx="18">
                  <c:v>2.5</c:v>
                </c:pt>
                <c:pt idx="19">
                  <c:v>2.2000000000000002</c:v>
                </c:pt>
                <c:pt idx="20">
                  <c:v>1</c:v>
                </c:pt>
              </c:numCache>
            </c:numRef>
          </c:val>
          <c:smooth val="0"/>
        </c:ser>
        <c:ser>
          <c:idx val="5"/>
          <c:order val="3"/>
          <c:tx>
            <c:strRef>
              <c:f>折れ線!$H$3</c:f>
              <c:strCache>
                <c:ptCount val="1"/>
                <c:pt idx="0">
                  <c:v>低平年</c:v>
                </c:pt>
              </c:strCache>
            </c:strRef>
          </c:tx>
          <c:cat>
            <c:numRef>
              <c:f>折れ線!$B$4:$B$24</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cat>
          <c:val>
            <c:numRef>
              <c:f>折れ線!$H$4:$H$24</c:f>
              <c:numCache>
                <c:formatCode>0.0_ ;[Red]\-0.0\ </c:formatCode>
                <c:ptCount val="21"/>
                <c:pt idx="0">
                  <c:v>3.2</c:v>
                </c:pt>
                <c:pt idx="1">
                  <c:v>3.2</c:v>
                </c:pt>
                <c:pt idx="2">
                  <c:v>3.1</c:v>
                </c:pt>
                <c:pt idx="3">
                  <c:v>3.1</c:v>
                </c:pt>
                <c:pt idx="4">
                  <c:v>3</c:v>
                </c:pt>
                <c:pt idx="5">
                  <c:v>3</c:v>
                </c:pt>
                <c:pt idx="6">
                  <c:v>3</c:v>
                </c:pt>
                <c:pt idx="7">
                  <c:v>2.9000000000000004</c:v>
                </c:pt>
                <c:pt idx="8">
                  <c:v>2.9</c:v>
                </c:pt>
                <c:pt idx="9">
                  <c:v>2.9</c:v>
                </c:pt>
                <c:pt idx="10">
                  <c:v>2.9</c:v>
                </c:pt>
                <c:pt idx="11">
                  <c:v>2.8</c:v>
                </c:pt>
                <c:pt idx="12">
                  <c:v>2.8</c:v>
                </c:pt>
                <c:pt idx="13">
                  <c:v>2.7</c:v>
                </c:pt>
                <c:pt idx="14">
                  <c:v>2.7</c:v>
                </c:pt>
              </c:numCache>
            </c:numRef>
          </c:val>
          <c:smooth val="0"/>
        </c:ser>
        <c:dLbls>
          <c:showLegendKey val="0"/>
          <c:showVal val="0"/>
          <c:showCatName val="0"/>
          <c:showSerName val="0"/>
          <c:showPercent val="0"/>
          <c:showBubbleSize val="0"/>
        </c:dLbls>
        <c:marker val="1"/>
        <c:smooth val="0"/>
        <c:axId val="94227072"/>
        <c:axId val="94232960"/>
      </c:lineChart>
      <c:catAx>
        <c:axId val="94227072"/>
        <c:scaling>
          <c:orientation val="minMax"/>
        </c:scaling>
        <c:delete val="0"/>
        <c:axPos val="b"/>
        <c:numFmt formatCode="General" sourceLinked="1"/>
        <c:majorTickMark val="out"/>
        <c:minorTickMark val="none"/>
        <c:tickLblPos val="nextTo"/>
        <c:crossAx val="94232960"/>
        <c:crosses val="autoZero"/>
        <c:auto val="1"/>
        <c:lblAlgn val="ctr"/>
        <c:lblOffset val="100"/>
        <c:noMultiLvlLbl val="0"/>
      </c:catAx>
      <c:valAx>
        <c:axId val="94232960"/>
        <c:scaling>
          <c:orientation val="minMax"/>
        </c:scaling>
        <c:delete val="0"/>
        <c:axPos val="l"/>
        <c:majorGridlines/>
        <c:numFmt formatCode="0.0_ ;[Red]\-0.0\ " sourceLinked="1"/>
        <c:majorTickMark val="out"/>
        <c:minorTickMark val="none"/>
        <c:tickLblPos val="nextTo"/>
        <c:crossAx val="942270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折れ線!$C$3</c:f>
              <c:strCache>
                <c:ptCount val="1"/>
                <c:pt idx="0">
                  <c:v>日最高</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折れ線!$C$4:$C$17</c:f>
              <c:numCache>
                <c:formatCode>0.0_ ;[Red]\-0.0\ </c:formatCode>
                <c:ptCount val="14"/>
                <c:pt idx="0">
                  <c:v>6.9</c:v>
                </c:pt>
                <c:pt idx="1">
                  <c:v>9.9</c:v>
                </c:pt>
                <c:pt idx="2">
                  <c:v>9.1</c:v>
                </c:pt>
                <c:pt idx="3">
                  <c:v>10.6</c:v>
                </c:pt>
                <c:pt idx="4">
                  <c:v>8.9</c:v>
                </c:pt>
                <c:pt idx="5">
                  <c:v>8.1999999999999993</c:v>
                </c:pt>
                <c:pt idx="6">
                  <c:v>6.6</c:v>
                </c:pt>
                <c:pt idx="7">
                  <c:v>9.1</c:v>
                </c:pt>
                <c:pt idx="8">
                  <c:v>9.8000000000000007</c:v>
                </c:pt>
                <c:pt idx="9">
                  <c:v>6</c:v>
                </c:pt>
                <c:pt idx="10">
                  <c:v>7.8</c:v>
                </c:pt>
                <c:pt idx="11">
                  <c:v>9.1</c:v>
                </c:pt>
                <c:pt idx="12">
                  <c:v>8.3000000000000007</c:v>
                </c:pt>
                <c:pt idx="13">
                  <c:v>8.6</c:v>
                </c:pt>
              </c:numCache>
            </c:numRef>
          </c:val>
          <c:smooth val="0"/>
        </c:ser>
        <c:ser>
          <c:idx val="1"/>
          <c:order val="1"/>
          <c:tx>
            <c:strRef>
              <c:f>折れ線!$D$3</c:f>
              <c:strCache>
                <c:ptCount val="1"/>
                <c:pt idx="0">
                  <c:v>高差</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折れ線!$D$4:$D$17</c:f>
              <c:numCache>
                <c:formatCode>0.0_ ;[Red]\-0.0\ </c:formatCode>
                <c:ptCount val="14"/>
                <c:pt idx="0">
                  <c:v>-3.4</c:v>
                </c:pt>
                <c:pt idx="1">
                  <c:v>-0.3</c:v>
                </c:pt>
                <c:pt idx="2">
                  <c:v>-1.1000000000000001</c:v>
                </c:pt>
                <c:pt idx="3">
                  <c:v>0.6</c:v>
                </c:pt>
                <c:pt idx="4">
                  <c:v>-1.1000000000000001</c:v>
                </c:pt>
                <c:pt idx="5">
                  <c:v>-1.7</c:v>
                </c:pt>
                <c:pt idx="6">
                  <c:v>-3.2</c:v>
                </c:pt>
                <c:pt idx="7">
                  <c:v>-0.7</c:v>
                </c:pt>
                <c:pt idx="8">
                  <c:v>0.1</c:v>
                </c:pt>
                <c:pt idx="9">
                  <c:v>-3.7</c:v>
                </c:pt>
                <c:pt idx="10">
                  <c:v>-1.8</c:v>
                </c:pt>
                <c:pt idx="11">
                  <c:v>-0.4</c:v>
                </c:pt>
                <c:pt idx="12">
                  <c:v>-1.2</c:v>
                </c:pt>
                <c:pt idx="13">
                  <c:v>-0.8</c:v>
                </c:pt>
              </c:numCache>
            </c:numRef>
          </c:val>
          <c:smooth val="0"/>
        </c:ser>
        <c:ser>
          <c:idx val="2"/>
          <c:order val="2"/>
          <c:tx>
            <c:strRef>
              <c:f>折れ線!$E$3</c:f>
              <c:strCache>
                <c:ptCount val="1"/>
                <c:pt idx="0">
                  <c:v>高平年</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折れ線!$E$4:$E$17</c:f>
              <c:numCache>
                <c:formatCode>0.0_ ;[Red]\-0.0\ </c:formatCode>
                <c:ptCount val="14"/>
                <c:pt idx="0">
                  <c:v>10.3</c:v>
                </c:pt>
                <c:pt idx="1">
                  <c:v>10.200000000000001</c:v>
                </c:pt>
                <c:pt idx="2">
                  <c:v>10.199999999999999</c:v>
                </c:pt>
                <c:pt idx="3">
                  <c:v>10</c:v>
                </c:pt>
                <c:pt idx="4">
                  <c:v>10</c:v>
                </c:pt>
                <c:pt idx="5">
                  <c:v>9.8999999999999986</c:v>
                </c:pt>
                <c:pt idx="6">
                  <c:v>9.8000000000000007</c:v>
                </c:pt>
                <c:pt idx="7">
                  <c:v>9.7999999999999989</c:v>
                </c:pt>
                <c:pt idx="8">
                  <c:v>9.7000000000000011</c:v>
                </c:pt>
                <c:pt idx="9">
                  <c:v>9.6999999999999993</c:v>
                </c:pt>
                <c:pt idx="10">
                  <c:v>9.6</c:v>
                </c:pt>
                <c:pt idx="11">
                  <c:v>9.5</c:v>
                </c:pt>
                <c:pt idx="12">
                  <c:v>9.5</c:v>
                </c:pt>
                <c:pt idx="13">
                  <c:v>9.4</c:v>
                </c:pt>
              </c:numCache>
            </c:numRef>
          </c:val>
          <c:smooth val="0"/>
        </c:ser>
        <c:ser>
          <c:idx val="3"/>
          <c:order val="3"/>
          <c:tx>
            <c:strRef>
              <c:f>折れ線!$F$3</c:f>
              <c:strCache>
                <c:ptCount val="1"/>
                <c:pt idx="0">
                  <c:v>日最低</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折れ線!$F$4:$F$17</c:f>
              <c:numCache>
                <c:formatCode>0.0_ ;[Red]\-0.0\ </c:formatCode>
                <c:ptCount val="14"/>
                <c:pt idx="0">
                  <c:v>2</c:v>
                </c:pt>
                <c:pt idx="1">
                  <c:v>3.1</c:v>
                </c:pt>
                <c:pt idx="2">
                  <c:v>0.4</c:v>
                </c:pt>
                <c:pt idx="3">
                  <c:v>2.6</c:v>
                </c:pt>
                <c:pt idx="4">
                  <c:v>1</c:v>
                </c:pt>
                <c:pt idx="5">
                  <c:v>4.7</c:v>
                </c:pt>
                <c:pt idx="6">
                  <c:v>1.8</c:v>
                </c:pt>
                <c:pt idx="7">
                  <c:v>-0.3</c:v>
                </c:pt>
                <c:pt idx="8">
                  <c:v>3.1</c:v>
                </c:pt>
                <c:pt idx="9">
                  <c:v>1.5</c:v>
                </c:pt>
                <c:pt idx="10">
                  <c:v>-1</c:v>
                </c:pt>
                <c:pt idx="11">
                  <c:v>3.6</c:v>
                </c:pt>
                <c:pt idx="12">
                  <c:v>0.5</c:v>
                </c:pt>
                <c:pt idx="13" formatCode="0.0_ ">
                  <c:v>0.9</c:v>
                </c:pt>
              </c:numCache>
            </c:numRef>
          </c:val>
          <c:smooth val="0"/>
        </c:ser>
        <c:ser>
          <c:idx val="4"/>
          <c:order val="4"/>
          <c:tx>
            <c:strRef>
              <c:f>折れ線!$G$3</c:f>
              <c:strCache>
                <c:ptCount val="1"/>
                <c:pt idx="0">
                  <c:v>低差</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折れ線!$G$4:$G$17</c:f>
              <c:numCache>
                <c:formatCode>0.0_ ;[Red]\-0.0\ </c:formatCode>
                <c:ptCount val="14"/>
                <c:pt idx="0">
                  <c:v>-1.2</c:v>
                </c:pt>
                <c:pt idx="1">
                  <c:v>-0.1</c:v>
                </c:pt>
                <c:pt idx="2">
                  <c:v>-2.7</c:v>
                </c:pt>
                <c:pt idx="3">
                  <c:v>-0.5</c:v>
                </c:pt>
                <c:pt idx="4">
                  <c:v>-2</c:v>
                </c:pt>
                <c:pt idx="5">
                  <c:v>1.7</c:v>
                </c:pt>
                <c:pt idx="6">
                  <c:v>-1.2</c:v>
                </c:pt>
                <c:pt idx="7">
                  <c:v>-3.2</c:v>
                </c:pt>
                <c:pt idx="8">
                  <c:v>0.2</c:v>
                </c:pt>
                <c:pt idx="9">
                  <c:v>-1.4</c:v>
                </c:pt>
                <c:pt idx="10">
                  <c:v>-3.9</c:v>
                </c:pt>
                <c:pt idx="11">
                  <c:v>0.8</c:v>
                </c:pt>
                <c:pt idx="12">
                  <c:v>-2.2999999999999998</c:v>
                </c:pt>
                <c:pt idx="13">
                  <c:v>-1.8</c:v>
                </c:pt>
              </c:numCache>
            </c:numRef>
          </c:val>
          <c:smooth val="0"/>
        </c:ser>
        <c:ser>
          <c:idx val="5"/>
          <c:order val="5"/>
          <c:tx>
            <c:strRef>
              <c:f>折れ線!$H$3</c:f>
              <c:strCache>
                <c:ptCount val="1"/>
                <c:pt idx="0">
                  <c:v>低平年</c:v>
                </c:pt>
              </c:strCache>
            </c:strRef>
          </c:tx>
          <c:cat>
            <c:numRef>
              <c:f>折れ線!$B$4:$B$17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折れ線!$H$4:$H$17</c:f>
              <c:numCache>
                <c:formatCode>0.0_ ;[Red]\-0.0\ </c:formatCode>
                <c:ptCount val="14"/>
                <c:pt idx="0">
                  <c:v>3.2</c:v>
                </c:pt>
                <c:pt idx="1">
                  <c:v>3.2</c:v>
                </c:pt>
                <c:pt idx="2">
                  <c:v>3.1</c:v>
                </c:pt>
                <c:pt idx="3">
                  <c:v>3.1</c:v>
                </c:pt>
                <c:pt idx="4">
                  <c:v>3</c:v>
                </c:pt>
                <c:pt idx="5">
                  <c:v>3</c:v>
                </c:pt>
                <c:pt idx="6">
                  <c:v>3</c:v>
                </c:pt>
                <c:pt idx="7">
                  <c:v>2.9000000000000004</c:v>
                </c:pt>
                <c:pt idx="8">
                  <c:v>2.9</c:v>
                </c:pt>
                <c:pt idx="9">
                  <c:v>2.9</c:v>
                </c:pt>
                <c:pt idx="10">
                  <c:v>2.9</c:v>
                </c:pt>
                <c:pt idx="11">
                  <c:v>2.8</c:v>
                </c:pt>
                <c:pt idx="12">
                  <c:v>2.8</c:v>
                </c:pt>
                <c:pt idx="13">
                  <c:v>2.7</c:v>
                </c:pt>
              </c:numCache>
            </c:numRef>
          </c:val>
          <c:smooth val="0"/>
        </c:ser>
        <c:dLbls>
          <c:showLegendKey val="0"/>
          <c:showVal val="0"/>
          <c:showCatName val="0"/>
          <c:showSerName val="0"/>
          <c:showPercent val="0"/>
          <c:showBubbleSize val="0"/>
        </c:dLbls>
        <c:marker val="1"/>
        <c:smooth val="0"/>
        <c:axId val="94000256"/>
        <c:axId val="94001792"/>
      </c:lineChart>
      <c:catAx>
        <c:axId val="94000256"/>
        <c:scaling>
          <c:orientation val="minMax"/>
        </c:scaling>
        <c:delete val="0"/>
        <c:axPos val="b"/>
        <c:numFmt formatCode="General" sourceLinked="1"/>
        <c:majorTickMark val="out"/>
        <c:minorTickMark val="none"/>
        <c:tickLblPos val="nextTo"/>
        <c:crossAx val="94001792"/>
        <c:crosses val="autoZero"/>
        <c:auto val="1"/>
        <c:lblAlgn val="ctr"/>
        <c:lblOffset val="100"/>
        <c:noMultiLvlLbl val="0"/>
      </c:catAx>
      <c:valAx>
        <c:axId val="94001792"/>
        <c:scaling>
          <c:orientation val="minMax"/>
        </c:scaling>
        <c:delete val="0"/>
        <c:axPos val="l"/>
        <c:majorGridlines/>
        <c:numFmt formatCode="0.0_ ;[Red]\-0.0\ " sourceLinked="1"/>
        <c:majorTickMark val="out"/>
        <c:minorTickMark val="none"/>
        <c:tickLblPos val="nextTo"/>
        <c:crossAx val="940002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売上記録</a:t>
            </a:r>
            <a:endParaRPr lang="en-US" altLang="ja-JP"/>
          </a:p>
        </c:rich>
      </c:tx>
      <c:layout>
        <c:manualLayout>
          <c:xMode val="edge"/>
          <c:yMode val="edge"/>
          <c:x val="0.36409806942893358"/>
          <c:y val="0.21213532211143796"/>
        </c:manualLayout>
      </c:layout>
      <c:overlay val="1"/>
    </c:title>
    <c:autoTitleDeleted val="0"/>
    <c:plotArea>
      <c:layout/>
      <c:barChart>
        <c:barDir val="col"/>
        <c:grouping val="clustered"/>
        <c:varyColors val="0"/>
        <c:ser>
          <c:idx val="0"/>
          <c:order val="0"/>
          <c:tx>
            <c:strRef>
              <c:f>複合!$E$3</c:f>
              <c:strCache>
                <c:ptCount val="1"/>
                <c:pt idx="0">
                  <c:v>売上高</c:v>
                </c:pt>
              </c:strCache>
            </c:strRef>
          </c:tx>
          <c:invertIfNegative val="0"/>
          <c:cat>
            <c:strRef>
              <c:f>複合!$D$4:$D$8</c:f>
              <c:strCache>
                <c:ptCount val="5"/>
                <c:pt idx="0">
                  <c:v>1日</c:v>
                </c:pt>
                <c:pt idx="1">
                  <c:v>2日</c:v>
                </c:pt>
                <c:pt idx="2">
                  <c:v>3日</c:v>
                </c:pt>
                <c:pt idx="3">
                  <c:v>4日</c:v>
                </c:pt>
                <c:pt idx="4">
                  <c:v>5日</c:v>
                </c:pt>
              </c:strCache>
            </c:strRef>
          </c:cat>
          <c:val>
            <c:numRef>
              <c:f>複合!$E$4:$E$8</c:f>
              <c:numCache>
                <c:formatCode>#,##0_);[Red]\(#,##0\)</c:formatCode>
                <c:ptCount val="5"/>
                <c:pt idx="0">
                  <c:v>12345</c:v>
                </c:pt>
                <c:pt idx="1">
                  <c:v>11357</c:v>
                </c:pt>
                <c:pt idx="2">
                  <c:v>10354</c:v>
                </c:pt>
                <c:pt idx="3">
                  <c:v>14356</c:v>
                </c:pt>
                <c:pt idx="4">
                  <c:v>16423</c:v>
                </c:pt>
              </c:numCache>
            </c:numRef>
          </c:val>
        </c:ser>
        <c:dLbls>
          <c:showLegendKey val="0"/>
          <c:showVal val="0"/>
          <c:showCatName val="0"/>
          <c:showSerName val="0"/>
          <c:showPercent val="0"/>
          <c:showBubbleSize val="0"/>
        </c:dLbls>
        <c:gapWidth val="150"/>
        <c:axId val="94109056"/>
        <c:axId val="94110848"/>
      </c:barChart>
      <c:lineChart>
        <c:grouping val="standard"/>
        <c:varyColors val="0"/>
        <c:ser>
          <c:idx val="1"/>
          <c:order val="1"/>
          <c:tx>
            <c:strRef>
              <c:f>複合!$F$3</c:f>
              <c:strCache>
                <c:ptCount val="1"/>
                <c:pt idx="0">
                  <c:v>来客数</c:v>
                </c:pt>
              </c:strCache>
            </c:strRef>
          </c:tx>
          <c:cat>
            <c:strRef>
              <c:f>複合!$D$4:$D$8</c:f>
              <c:strCache>
                <c:ptCount val="5"/>
                <c:pt idx="0">
                  <c:v>1日</c:v>
                </c:pt>
                <c:pt idx="1">
                  <c:v>2日</c:v>
                </c:pt>
                <c:pt idx="2">
                  <c:v>3日</c:v>
                </c:pt>
                <c:pt idx="3">
                  <c:v>4日</c:v>
                </c:pt>
                <c:pt idx="4">
                  <c:v>5日</c:v>
                </c:pt>
              </c:strCache>
            </c:strRef>
          </c:cat>
          <c:val>
            <c:numRef>
              <c:f>複合!$F$4:$F$8</c:f>
              <c:numCache>
                <c:formatCode>General</c:formatCode>
                <c:ptCount val="5"/>
                <c:pt idx="0">
                  <c:v>250</c:v>
                </c:pt>
                <c:pt idx="1">
                  <c:v>230</c:v>
                </c:pt>
                <c:pt idx="2">
                  <c:v>205</c:v>
                </c:pt>
                <c:pt idx="3">
                  <c:v>260</c:v>
                </c:pt>
                <c:pt idx="4">
                  <c:v>270</c:v>
                </c:pt>
              </c:numCache>
            </c:numRef>
          </c:val>
          <c:smooth val="0"/>
        </c:ser>
        <c:dLbls>
          <c:showLegendKey val="0"/>
          <c:showVal val="0"/>
          <c:showCatName val="0"/>
          <c:showSerName val="0"/>
          <c:showPercent val="0"/>
          <c:showBubbleSize val="0"/>
        </c:dLbls>
        <c:marker val="1"/>
        <c:smooth val="0"/>
        <c:axId val="94119040"/>
        <c:axId val="94112768"/>
      </c:lineChart>
      <c:catAx>
        <c:axId val="94109056"/>
        <c:scaling>
          <c:orientation val="minMax"/>
        </c:scaling>
        <c:delete val="0"/>
        <c:axPos val="b"/>
        <c:majorTickMark val="out"/>
        <c:minorTickMark val="none"/>
        <c:tickLblPos val="nextTo"/>
        <c:crossAx val="94110848"/>
        <c:crosses val="autoZero"/>
        <c:auto val="1"/>
        <c:lblAlgn val="ctr"/>
        <c:lblOffset val="100"/>
        <c:noMultiLvlLbl val="0"/>
      </c:catAx>
      <c:valAx>
        <c:axId val="94110848"/>
        <c:scaling>
          <c:orientation val="minMax"/>
          <c:max val="20000"/>
        </c:scaling>
        <c:delete val="0"/>
        <c:axPos val="l"/>
        <c:majorGridlines/>
        <c:title>
          <c:tx>
            <c:rich>
              <a:bodyPr rot="0" vert="wordArtVertRtl"/>
              <a:lstStyle/>
              <a:p>
                <a:pPr>
                  <a:defRPr/>
                </a:pPr>
                <a:r>
                  <a:rPr lang="ja-JP" altLang="en-US"/>
                  <a:t>売上高（千円）</a:t>
                </a:r>
                <a:endParaRPr lang="en-US" altLang="ja-JP"/>
              </a:p>
            </c:rich>
          </c:tx>
          <c:overlay val="0"/>
        </c:title>
        <c:numFmt formatCode="#,##0_);[Red]\(#,##0\)" sourceLinked="1"/>
        <c:majorTickMark val="out"/>
        <c:minorTickMark val="none"/>
        <c:tickLblPos val="nextTo"/>
        <c:crossAx val="94109056"/>
        <c:crosses val="autoZero"/>
        <c:crossBetween val="between"/>
      </c:valAx>
      <c:valAx>
        <c:axId val="94112768"/>
        <c:scaling>
          <c:orientation val="minMax"/>
          <c:max val="500"/>
          <c:min val="0"/>
        </c:scaling>
        <c:delete val="0"/>
        <c:axPos val="r"/>
        <c:title>
          <c:tx>
            <c:rich>
              <a:bodyPr rot="0" vert="wordArtVertRtl"/>
              <a:lstStyle/>
              <a:p>
                <a:pPr>
                  <a:defRPr/>
                </a:pPr>
                <a:r>
                  <a:rPr lang="ja-JP" altLang="en-US"/>
                  <a:t>来客数（人）</a:t>
                </a:r>
              </a:p>
            </c:rich>
          </c:tx>
          <c:overlay val="0"/>
        </c:title>
        <c:numFmt formatCode="General" sourceLinked="1"/>
        <c:majorTickMark val="out"/>
        <c:minorTickMark val="none"/>
        <c:tickLblPos val="nextTo"/>
        <c:txPr>
          <a:bodyPr/>
          <a:lstStyle/>
          <a:p>
            <a:pPr>
              <a:defRPr baseline="0"/>
            </a:pPr>
            <a:endParaRPr lang="ja-JP"/>
          </a:p>
        </c:txPr>
        <c:crossAx val="94119040"/>
        <c:crosses val="max"/>
        <c:crossBetween val="between"/>
      </c:valAx>
      <c:catAx>
        <c:axId val="94119040"/>
        <c:scaling>
          <c:orientation val="minMax"/>
        </c:scaling>
        <c:delete val="1"/>
        <c:axPos val="b"/>
        <c:majorTickMark val="out"/>
        <c:minorTickMark val="none"/>
        <c:tickLblPos val="nextTo"/>
        <c:crossAx val="94112768"/>
        <c:crosses val="autoZero"/>
        <c:auto val="1"/>
        <c:lblAlgn val="ctr"/>
        <c:lblOffset val="100"/>
        <c:noMultiLvlLbl val="0"/>
      </c:catAx>
    </c:plotArea>
    <c:legend>
      <c:legendPos val="t"/>
      <c:layout>
        <c:manualLayout>
          <c:xMode val="edge"/>
          <c:yMode val="edge"/>
          <c:x val="0.30333333333333334"/>
          <c:y val="5.5555555555555552E-2"/>
          <c:w val="0.363789554090798"/>
          <c:h val="7.8921567111322796E-2"/>
        </c:manualLayout>
      </c:layout>
      <c:overlay val="1"/>
    </c:legend>
    <c:plotVisOnly val="1"/>
    <c:dispBlanksAs val="gap"/>
    <c:showDLblsOverMax val="0"/>
  </c:chart>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売上記録</a:t>
            </a:r>
            <a:endParaRPr lang="en-US" altLang="ja-JP"/>
          </a:p>
        </c:rich>
      </c:tx>
      <c:layout>
        <c:manualLayout>
          <c:xMode val="edge"/>
          <c:yMode val="edge"/>
          <c:x val="0.35162489063867014"/>
          <c:y val="0.16666666666666666"/>
        </c:manualLayout>
      </c:layout>
      <c:overlay val="1"/>
    </c:title>
    <c:autoTitleDeleted val="0"/>
    <c:plotArea>
      <c:layout>
        <c:manualLayout>
          <c:layoutTarget val="inner"/>
          <c:xMode val="edge"/>
          <c:yMode val="edge"/>
          <c:x val="0.18848862642169725"/>
          <c:y val="4.214129483814523E-2"/>
          <c:w val="0.65534230096237966"/>
          <c:h val="0.82893919510061242"/>
        </c:manualLayout>
      </c:layout>
      <c:barChart>
        <c:barDir val="col"/>
        <c:grouping val="clustered"/>
        <c:varyColors val="0"/>
        <c:ser>
          <c:idx val="0"/>
          <c:order val="0"/>
          <c:tx>
            <c:strRef>
              <c:f>複合!$E$3</c:f>
              <c:strCache>
                <c:ptCount val="1"/>
                <c:pt idx="0">
                  <c:v>売上高</c:v>
                </c:pt>
              </c:strCache>
            </c:strRef>
          </c:tx>
          <c:invertIfNegative val="0"/>
          <c:cat>
            <c:strRef>
              <c:f>複合!$D$4:$D$8</c:f>
              <c:strCache>
                <c:ptCount val="5"/>
                <c:pt idx="0">
                  <c:v>1日</c:v>
                </c:pt>
                <c:pt idx="1">
                  <c:v>2日</c:v>
                </c:pt>
                <c:pt idx="2">
                  <c:v>3日</c:v>
                </c:pt>
                <c:pt idx="3">
                  <c:v>4日</c:v>
                </c:pt>
                <c:pt idx="4">
                  <c:v>5日</c:v>
                </c:pt>
              </c:strCache>
            </c:strRef>
          </c:cat>
          <c:val>
            <c:numRef>
              <c:f>複合!$E$4:$E$8</c:f>
              <c:numCache>
                <c:formatCode>#,##0_);[Red]\(#,##0\)</c:formatCode>
                <c:ptCount val="5"/>
                <c:pt idx="0">
                  <c:v>12345</c:v>
                </c:pt>
                <c:pt idx="1">
                  <c:v>11357</c:v>
                </c:pt>
                <c:pt idx="2">
                  <c:v>10354</c:v>
                </c:pt>
                <c:pt idx="3">
                  <c:v>14356</c:v>
                </c:pt>
                <c:pt idx="4">
                  <c:v>16423</c:v>
                </c:pt>
              </c:numCache>
            </c:numRef>
          </c:val>
        </c:ser>
        <c:dLbls>
          <c:showLegendKey val="0"/>
          <c:showVal val="0"/>
          <c:showCatName val="0"/>
          <c:showSerName val="0"/>
          <c:showPercent val="0"/>
          <c:showBubbleSize val="0"/>
        </c:dLbls>
        <c:gapWidth val="150"/>
        <c:axId val="94145536"/>
        <c:axId val="94147328"/>
      </c:barChart>
      <c:lineChart>
        <c:grouping val="standard"/>
        <c:varyColors val="0"/>
        <c:ser>
          <c:idx val="1"/>
          <c:order val="1"/>
          <c:tx>
            <c:strRef>
              <c:f>複合!$F$3</c:f>
              <c:strCache>
                <c:ptCount val="1"/>
                <c:pt idx="0">
                  <c:v>来客数</c:v>
                </c:pt>
              </c:strCache>
            </c:strRef>
          </c:tx>
          <c:cat>
            <c:strRef>
              <c:f>複合!$D$4:$D$8</c:f>
              <c:strCache>
                <c:ptCount val="5"/>
                <c:pt idx="0">
                  <c:v>1日</c:v>
                </c:pt>
                <c:pt idx="1">
                  <c:v>2日</c:v>
                </c:pt>
                <c:pt idx="2">
                  <c:v>3日</c:v>
                </c:pt>
                <c:pt idx="3">
                  <c:v>4日</c:v>
                </c:pt>
                <c:pt idx="4">
                  <c:v>5日</c:v>
                </c:pt>
              </c:strCache>
            </c:strRef>
          </c:cat>
          <c:val>
            <c:numRef>
              <c:f>複合!$F$4:$F$8</c:f>
              <c:numCache>
                <c:formatCode>General</c:formatCode>
                <c:ptCount val="5"/>
                <c:pt idx="0">
                  <c:v>250</c:v>
                </c:pt>
                <c:pt idx="1">
                  <c:v>230</c:v>
                </c:pt>
                <c:pt idx="2">
                  <c:v>205</c:v>
                </c:pt>
                <c:pt idx="3">
                  <c:v>260</c:v>
                </c:pt>
                <c:pt idx="4">
                  <c:v>270</c:v>
                </c:pt>
              </c:numCache>
            </c:numRef>
          </c:val>
          <c:smooth val="0"/>
        </c:ser>
        <c:dLbls>
          <c:showLegendKey val="0"/>
          <c:showVal val="0"/>
          <c:showCatName val="0"/>
          <c:showSerName val="0"/>
          <c:showPercent val="0"/>
          <c:showBubbleSize val="0"/>
        </c:dLbls>
        <c:marker val="1"/>
        <c:smooth val="0"/>
        <c:axId val="94163712"/>
        <c:axId val="94149248"/>
      </c:lineChart>
      <c:catAx>
        <c:axId val="94145536"/>
        <c:scaling>
          <c:orientation val="minMax"/>
        </c:scaling>
        <c:delete val="0"/>
        <c:axPos val="b"/>
        <c:majorTickMark val="out"/>
        <c:minorTickMark val="none"/>
        <c:tickLblPos val="nextTo"/>
        <c:crossAx val="94147328"/>
        <c:crosses val="autoZero"/>
        <c:auto val="1"/>
        <c:lblAlgn val="ctr"/>
        <c:lblOffset val="100"/>
        <c:noMultiLvlLbl val="0"/>
      </c:catAx>
      <c:valAx>
        <c:axId val="94147328"/>
        <c:scaling>
          <c:orientation val="minMax"/>
          <c:max val="20000"/>
        </c:scaling>
        <c:delete val="0"/>
        <c:axPos val="l"/>
        <c:majorGridlines/>
        <c:title>
          <c:tx>
            <c:rich>
              <a:bodyPr rot="0" vert="wordArtVertRtl"/>
              <a:lstStyle/>
              <a:p>
                <a:pPr>
                  <a:defRPr/>
                </a:pPr>
                <a:r>
                  <a:rPr lang="ja-JP" altLang="en-US"/>
                  <a:t>売上高（千円）</a:t>
                </a:r>
              </a:p>
            </c:rich>
          </c:tx>
          <c:overlay val="0"/>
        </c:title>
        <c:numFmt formatCode="#,##0_);[Red]\(#,##0\)" sourceLinked="1"/>
        <c:majorTickMark val="out"/>
        <c:minorTickMark val="none"/>
        <c:tickLblPos val="nextTo"/>
        <c:crossAx val="94145536"/>
        <c:crosses val="autoZero"/>
        <c:crossBetween val="between"/>
      </c:valAx>
      <c:valAx>
        <c:axId val="94149248"/>
        <c:scaling>
          <c:orientation val="minMax"/>
          <c:max val="500"/>
        </c:scaling>
        <c:delete val="0"/>
        <c:axPos val="r"/>
        <c:title>
          <c:tx>
            <c:rich>
              <a:bodyPr rot="0" vert="wordArtVertRtl"/>
              <a:lstStyle/>
              <a:p>
                <a:pPr>
                  <a:defRPr/>
                </a:pPr>
                <a:r>
                  <a:rPr lang="ja-JP" altLang="en-US"/>
                  <a:t>来客数（人）</a:t>
                </a:r>
                <a:endParaRPr lang="en-US" altLang="ja-JP"/>
              </a:p>
            </c:rich>
          </c:tx>
          <c:overlay val="0"/>
        </c:title>
        <c:numFmt formatCode="General" sourceLinked="1"/>
        <c:majorTickMark val="out"/>
        <c:minorTickMark val="none"/>
        <c:tickLblPos val="nextTo"/>
        <c:crossAx val="94163712"/>
        <c:crosses val="max"/>
        <c:crossBetween val="between"/>
      </c:valAx>
      <c:catAx>
        <c:axId val="94163712"/>
        <c:scaling>
          <c:orientation val="minMax"/>
        </c:scaling>
        <c:delete val="1"/>
        <c:axPos val="b"/>
        <c:majorTickMark val="out"/>
        <c:minorTickMark val="none"/>
        <c:tickLblPos val="nextTo"/>
        <c:crossAx val="94149248"/>
        <c:crosses val="autoZero"/>
        <c:auto val="1"/>
        <c:lblAlgn val="ctr"/>
        <c:lblOffset val="100"/>
        <c:noMultiLvlLbl val="0"/>
      </c:catAx>
    </c:plotArea>
    <c:legend>
      <c:legendPos val="t"/>
      <c:layout>
        <c:manualLayout>
          <c:xMode val="edge"/>
          <c:yMode val="edge"/>
          <c:x val="0.32"/>
          <c:y val="5.5555555555555552E-2"/>
          <c:w val="0.36"/>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売上記録</a:t>
            </a:r>
          </a:p>
        </c:rich>
      </c:tx>
      <c:layout>
        <c:manualLayout>
          <c:xMode val="edge"/>
          <c:yMode val="edge"/>
          <c:x val="0.38773600174978129"/>
          <c:y val="0.13425925925925927"/>
        </c:manualLayout>
      </c:layout>
      <c:overlay val="1"/>
    </c:title>
    <c:autoTitleDeleted val="0"/>
    <c:plotArea>
      <c:layout/>
      <c:barChart>
        <c:barDir val="col"/>
        <c:grouping val="clustered"/>
        <c:varyColors val="0"/>
        <c:ser>
          <c:idx val="0"/>
          <c:order val="0"/>
          <c:tx>
            <c:strRef>
              <c:f>複合!$E$3</c:f>
              <c:strCache>
                <c:ptCount val="1"/>
                <c:pt idx="0">
                  <c:v>売上高</c:v>
                </c:pt>
              </c:strCache>
            </c:strRef>
          </c:tx>
          <c:invertIfNegative val="0"/>
          <c:cat>
            <c:strRef>
              <c:f>複合!$D$4:$D$8</c:f>
              <c:strCache>
                <c:ptCount val="5"/>
                <c:pt idx="0">
                  <c:v>1日</c:v>
                </c:pt>
                <c:pt idx="1">
                  <c:v>2日</c:v>
                </c:pt>
                <c:pt idx="2">
                  <c:v>3日</c:v>
                </c:pt>
                <c:pt idx="3">
                  <c:v>4日</c:v>
                </c:pt>
                <c:pt idx="4">
                  <c:v>5日</c:v>
                </c:pt>
              </c:strCache>
            </c:strRef>
          </c:cat>
          <c:val>
            <c:numRef>
              <c:f>複合!$E$4:$E$8</c:f>
              <c:numCache>
                <c:formatCode>#,##0_);[Red]\(#,##0\)</c:formatCode>
                <c:ptCount val="5"/>
                <c:pt idx="0">
                  <c:v>12345</c:v>
                </c:pt>
                <c:pt idx="1">
                  <c:v>11357</c:v>
                </c:pt>
                <c:pt idx="2">
                  <c:v>10354</c:v>
                </c:pt>
                <c:pt idx="3">
                  <c:v>14356</c:v>
                </c:pt>
                <c:pt idx="4">
                  <c:v>16423</c:v>
                </c:pt>
              </c:numCache>
            </c:numRef>
          </c:val>
        </c:ser>
        <c:dLbls>
          <c:showLegendKey val="0"/>
          <c:showVal val="0"/>
          <c:showCatName val="0"/>
          <c:showSerName val="0"/>
          <c:showPercent val="0"/>
          <c:showBubbleSize val="0"/>
        </c:dLbls>
        <c:gapWidth val="150"/>
        <c:axId val="94648960"/>
        <c:axId val="94650752"/>
      </c:barChart>
      <c:lineChart>
        <c:grouping val="standard"/>
        <c:varyColors val="0"/>
        <c:ser>
          <c:idx val="1"/>
          <c:order val="1"/>
          <c:tx>
            <c:strRef>
              <c:f>複合!$F$3</c:f>
              <c:strCache>
                <c:ptCount val="1"/>
                <c:pt idx="0">
                  <c:v>来客数</c:v>
                </c:pt>
              </c:strCache>
            </c:strRef>
          </c:tx>
          <c:cat>
            <c:strRef>
              <c:f>複合!$D$4:$D$8</c:f>
              <c:strCache>
                <c:ptCount val="5"/>
                <c:pt idx="0">
                  <c:v>1日</c:v>
                </c:pt>
                <c:pt idx="1">
                  <c:v>2日</c:v>
                </c:pt>
                <c:pt idx="2">
                  <c:v>3日</c:v>
                </c:pt>
                <c:pt idx="3">
                  <c:v>4日</c:v>
                </c:pt>
                <c:pt idx="4">
                  <c:v>5日</c:v>
                </c:pt>
              </c:strCache>
            </c:strRef>
          </c:cat>
          <c:val>
            <c:numRef>
              <c:f>複合!$F$4:$F$8</c:f>
              <c:numCache>
                <c:formatCode>General</c:formatCode>
                <c:ptCount val="5"/>
                <c:pt idx="0">
                  <c:v>250</c:v>
                </c:pt>
                <c:pt idx="1">
                  <c:v>230</c:v>
                </c:pt>
                <c:pt idx="2">
                  <c:v>205</c:v>
                </c:pt>
                <c:pt idx="3">
                  <c:v>260</c:v>
                </c:pt>
                <c:pt idx="4">
                  <c:v>270</c:v>
                </c:pt>
              </c:numCache>
            </c:numRef>
          </c:val>
          <c:smooth val="0"/>
        </c:ser>
        <c:dLbls>
          <c:showLegendKey val="0"/>
          <c:showVal val="0"/>
          <c:showCatName val="0"/>
          <c:showSerName val="0"/>
          <c:showPercent val="0"/>
          <c:showBubbleSize val="0"/>
        </c:dLbls>
        <c:marker val="1"/>
        <c:smooth val="0"/>
        <c:axId val="94667136"/>
        <c:axId val="94652672"/>
      </c:lineChart>
      <c:catAx>
        <c:axId val="94648960"/>
        <c:scaling>
          <c:orientation val="minMax"/>
        </c:scaling>
        <c:delete val="0"/>
        <c:axPos val="b"/>
        <c:majorTickMark val="out"/>
        <c:minorTickMark val="none"/>
        <c:tickLblPos val="nextTo"/>
        <c:crossAx val="94650752"/>
        <c:crosses val="autoZero"/>
        <c:auto val="1"/>
        <c:lblAlgn val="ctr"/>
        <c:lblOffset val="100"/>
        <c:noMultiLvlLbl val="0"/>
      </c:catAx>
      <c:valAx>
        <c:axId val="94650752"/>
        <c:scaling>
          <c:orientation val="minMax"/>
          <c:max val="20000"/>
        </c:scaling>
        <c:delete val="0"/>
        <c:axPos val="l"/>
        <c:majorGridlines/>
        <c:title>
          <c:tx>
            <c:rich>
              <a:bodyPr rot="0" vert="wordArtVertRtl"/>
              <a:lstStyle/>
              <a:p>
                <a:pPr>
                  <a:defRPr/>
                </a:pPr>
                <a:r>
                  <a:rPr lang="ja-JP" altLang="en-US"/>
                  <a:t>売上高（千円）</a:t>
                </a:r>
              </a:p>
            </c:rich>
          </c:tx>
          <c:overlay val="0"/>
        </c:title>
        <c:numFmt formatCode="#,##0_);[Red]\(#,##0\)" sourceLinked="1"/>
        <c:majorTickMark val="out"/>
        <c:minorTickMark val="none"/>
        <c:tickLblPos val="nextTo"/>
        <c:crossAx val="94648960"/>
        <c:crosses val="autoZero"/>
        <c:crossBetween val="between"/>
      </c:valAx>
      <c:valAx>
        <c:axId val="94652672"/>
        <c:scaling>
          <c:orientation val="minMax"/>
          <c:max val="500"/>
        </c:scaling>
        <c:delete val="0"/>
        <c:axPos val="r"/>
        <c:title>
          <c:tx>
            <c:rich>
              <a:bodyPr rot="0" vert="wordArtVertRtl"/>
              <a:lstStyle/>
              <a:p>
                <a:pPr>
                  <a:defRPr/>
                </a:pPr>
                <a:r>
                  <a:rPr lang="ja-JP" altLang="en-US"/>
                  <a:t>来客数（人）</a:t>
                </a:r>
              </a:p>
            </c:rich>
          </c:tx>
          <c:overlay val="0"/>
        </c:title>
        <c:numFmt formatCode="General" sourceLinked="1"/>
        <c:majorTickMark val="out"/>
        <c:minorTickMark val="none"/>
        <c:tickLblPos val="nextTo"/>
        <c:crossAx val="94667136"/>
        <c:crosses val="max"/>
        <c:crossBetween val="between"/>
      </c:valAx>
      <c:catAx>
        <c:axId val="94667136"/>
        <c:scaling>
          <c:orientation val="minMax"/>
        </c:scaling>
        <c:delete val="1"/>
        <c:axPos val="b"/>
        <c:majorTickMark val="out"/>
        <c:minorTickMark val="none"/>
        <c:tickLblPos val="nextTo"/>
        <c:crossAx val="94652672"/>
        <c:crosses val="autoZero"/>
        <c:auto val="1"/>
        <c:lblAlgn val="ctr"/>
        <c:lblOffset val="100"/>
        <c:noMultiLvlLbl val="0"/>
      </c:catAx>
    </c:plotArea>
    <c:legend>
      <c:legendPos val="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40"/>
    </mc:Choice>
    <mc:Fallback>
      <c:style val="40"/>
    </mc:Fallback>
  </mc:AlternateContent>
  <c:chart>
    <c:title>
      <c:overlay val="0"/>
    </c:title>
    <c:autoTitleDeleted val="0"/>
    <c:plotArea>
      <c:layout/>
      <c:ofPieChart>
        <c:ofPieType val="pie"/>
        <c:varyColors val="1"/>
        <c:ser>
          <c:idx val="0"/>
          <c:order val="0"/>
          <c:tx>
            <c:strRef>
              <c:f>円!$E$5</c:f>
              <c:strCache>
                <c:ptCount val="1"/>
                <c:pt idx="0">
                  <c:v>台数</c:v>
                </c:pt>
              </c:strCache>
            </c:strRef>
          </c:tx>
          <c:dPt>
            <c:idx val="6"/>
            <c:bubble3D val="0"/>
            <c:explosion val="9"/>
          </c:dPt>
          <c:dLbls>
            <c:dLbl>
              <c:idx val="6"/>
              <c:tx>
                <c:rich>
                  <a:bodyPr/>
                  <a:lstStyle/>
                  <a:p>
                    <a:r>
                      <a:rPr lang="ja-JP" altLang="en-US"/>
                      <a:t>当社</a:t>
                    </a:r>
                    <a:r>
                      <a:rPr lang="en-US" altLang="ja-JP"/>
                      <a:t>, 1050</a:t>
                    </a:r>
                  </a:p>
                </c:rich>
              </c:tx>
              <c:showLegendKey val="0"/>
              <c:showVal val="1"/>
              <c:showCatName val="1"/>
              <c:showSerName val="0"/>
              <c:showPercent val="0"/>
              <c:showBubbleSize val="0"/>
            </c:dLbl>
            <c:showLegendKey val="0"/>
            <c:showVal val="1"/>
            <c:showCatName val="1"/>
            <c:showSerName val="0"/>
            <c:showPercent val="0"/>
            <c:showBubbleSize val="0"/>
            <c:showLeaderLines val="1"/>
          </c:dLbls>
          <c:cat>
            <c:strRef>
              <c:f>(円!$D$6:$D$8,円!$D$14:$D$16)</c:f>
              <c:strCache>
                <c:ptCount val="6"/>
                <c:pt idx="0">
                  <c:v>P社</c:v>
                </c:pt>
                <c:pt idx="1">
                  <c:v>C社</c:v>
                </c:pt>
                <c:pt idx="2">
                  <c:v>N社</c:v>
                </c:pt>
                <c:pt idx="3">
                  <c:v>竹</c:v>
                </c:pt>
                <c:pt idx="4">
                  <c:v>梅</c:v>
                </c:pt>
                <c:pt idx="5">
                  <c:v>桜</c:v>
                </c:pt>
              </c:strCache>
            </c:strRef>
          </c:cat>
          <c:val>
            <c:numRef>
              <c:f>(円!$E$6:$E$8,円!$E$14:$E$16)</c:f>
              <c:numCache>
                <c:formatCode>General</c:formatCode>
                <c:ptCount val="6"/>
                <c:pt idx="0">
                  <c:v>1300</c:v>
                </c:pt>
                <c:pt idx="1">
                  <c:v>900</c:v>
                </c:pt>
                <c:pt idx="2">
                  <c:v>700</c:v>
                </c:pt>
                <c:pt idx="3">
                  <c:v>300</c:v>
                </c:pt>
                <c:pt idx="4">
                  <c:v>250</c:v>
                </c:pt>
                <c:pt idx="5">
                  <c:v>500</c:v>
                </c:pt>
              </c:numCache>
            </c:numRef>
          </c:val>
        </c:ser>
        <c:dLbls>
          <c:showLegendKey val="0"/>
          <c:showVal val="0"/>
          <c:showCatName val="0"/>
          <c:showSerName val="0"/>
          <c:showPercent val="0"/>
          <c:showBubbleSize val="0"/>
          <c:showLeaderLines val="1"/>
        </c:dLbls>
        <c:gapWidth val="69"/>
        <c:splitType val="pos"/>
        <c:splitPos val="3"/>
        <c:secondPieSize val="56"/>
        <c:serLines/>
      </c:of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ofPieChart>
        <c:ofPieType val="pie"/>
        <c:varyColors val="1"/>
        <c:ser>
          <c:idx val="0"/>
          <c:order val="0"/>
          <c:tx>
            <c:strRef>
              <c:f>円!$E$5</c:f>
              <c:strCache>
                <c:ptCount val="1"/>
                <c:pt idx="0">
                  <c:v>台数</c:v>
                </c:pt>
              </c:strCache>
            </c:strRef>
          </c:tx>
          <c:dPt>
            <c:idx val="6"/>
            <c:bubble3D val="0"/>
            <c:explosion val="9"/>
          </c:dPt>
          <c:dLbls>
            <c:dLbl>
              <c:idx val="6"/>
              <c:tx>
                <c:rich>
                  <a:bodyPr/>
                  <a:lstStyle/>
                  <a:p>
                    <a:r>
                      <a:rPr lang="ja-JP" altLang="en-US"/>
                      <a:t>当社</a:t>
                    </a:r>
                    <a:r>
                      <a:rPr lang="en-US" altLang="ja-JP"/>
                      <a:t>, 1750</a:t>
                    </a:r>
                    <a:endParaRPr lang="ja-JP" altLang="en-US"/>
                  </a:p>
                </c:rich>
              </c:tx>
              <c:showLegendKey val="0"/>
              <c:showVal val="1"/>
              <c:showCatName val="1"/>
              <c:showSerName val="0"/>
              <c:showPercent val="0"/>
              <c:showBubbleSize val="0"/>
            </c:dLbl>
            <c:showLegendKey val="0"/>
            <c:showVal val="1"/>
            <c:showCatName val="1"/>
            <c:showSerName val="0"/>
            <c:showPercent val="0"/>
            <c:showBubbleSize val="0"/>
            <c:showLeaderLines val="1"/>
          </c:dLbls>
          <c:cat>
            <c:strRef>
              <c:f>(円!$D$6:$D$8,円!$D$14:$D$16)</c:f>
              <c:strCache>
                <c:ptCount val="6"/>
                <c:pt idx="0">
                  <c:v>P社</c:v>
                </c:pt>
                <c:pt idx="1">
                  <c:v>C社</c:v>
                </c:pt>
                <c:pt idx="2">
                  <c:v>N社</c:v>
                </c:pt>
                <c:pt idx="3">
                  <c:v>竹</c:v>
                </c:pt>
                <c:pt idx="4">
                  <c:v>梅</c:v>
                </c:pt>
                <c:pt idx="5">
                  <c:v>桜</c:v>
                </c:pt>
              </c:strCache>
            </c:strRef>
          </c:cat>
          <c:val>
            <c:numRef>
              <c:f>(円!$E$6:$E$8,円!$E$14:$E$16)</c:f>
              <c:numCache>
                <c:formatCode>General</c:formatCode>
                <c:ptCount val="6"/>
                <c:pt idx="0">
                  <c:v>1300</c:v>
                </c:pt>
                <c:pt idx="1">
                  <c:v>900</c:v>
                </c:pt>
                <c:pt idx="2">
                  <c:v>700</c:v>
                </c:pt>
                <c:pt idx="3">
                  <c:v>300</c:v>
                </c:pt>
                <c:pt idx="4">
                  <c:v>250</c:v>
                </c:pt>
                <c:pt idx="5">
                  <c:v>500</c:v>
                </c:pt>
              </c:numCache>
            </c:numRef>
          </c:val>
        </c:ser>
        <c:dLbls>
          <c:showLegendKey val="0"/>
          <c:showVal val="0"/>
          <c:showCatName val="0"/>
          <c:showSerName val="0"/>
          <c:showPercent val="0"/>
          <c:showBubbleSize val="0"/>
          <c:showLeaderLines val="1"/>
        </c:dLbls>
        <c:gapWidth val="100"/>
        <c:splitType val="pos"/>
        <c:splitPos val="3"/>
        <c:secondPieSize val="75"/>
        <c:serLines/>
      </c:of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hart" Target="../charts/chart17.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276225</xdr:colOff>
      <xdr:row>17</xdr:row>
      <xdr:rowOff>109537</xdr:rowOff>
    </xdr:from>
    <xdr:to>
      <xdr:col>17</xdr:col>
      <xdr:colOff>114300</xdr:colOff>
      <xdr:row>33</xdr:row>
      <xdr:rowOff>66675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257175</xdr:colOff>
      <xdr:row>1</xdr:row>
      <xdr:rowOff>4761</xdr:rowOff>
    </xdr:from>
    <xdr:to>
      <xdr:col>17</xdr:col>
      <xdr:colOff>114300</xdr:colOff>
      <xdr:row>16</xdr:row>
      <xdr:rowOff>171449</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257175</xdr:colOff>
      <xdr:row>33</xdr:row>
      <xdr:rowOff>138112</xdr:rowOff>
    </xdr:from>
    <xdr:to>
      <xdr:col>17</xdr:col>
      <xdr:colOff>133350</xdr:colOff>
      <xdr:row>49</xdr:row>
      <xdr:rowOff>38100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85725</xdr:colOff>
      <xdr:row>3</xdr:row>
      <xdr:rowOff>147637</xdr:rowOff>
    </xdr:from>
    <xdr:to>
      <xdr:col>27</xdr:col>
      <xdr:colOff>19050</xdr:colOff>
      <xdr:row>19</xdr:row>
      <xdr:rowOff>147637</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323850</xdr:colOff>
      <xdr:row>1</xdr:row>
      <xdr:rowOff>14286</xdr:rowOff>
    </xdr:from>
    <xdr:to>
      <xdr:col>15</xdr:col>
      <xdr:colOff>352425</xdr:colOff>
      <xdr:row>16</xdr:row>
      <xdr:rowOff>219075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104775</xdr:colOff>
      <xdr:row>2</xdr:row>
      <xdr:rowOff>4762</xdr:rowOff>
    </xdr:from>
    <xdr:to>
      <xdr:col>23</xdr:col>
      <xdr:colOff>561975</xdr:colOff>
      <xdr:row>17</xdr:row>
      <xdr:rowOff>38100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180975</xdr:colOff>
      <xdr:row>18</xdr:row>
      <xdr:rowOff>52387</xdr:rowOff>
    </xdr:from>
    <xdr:to>
      <xdr:col>22</xdr:col>
      <xdr:colOff>638175</xdr:colOff>
      <xdr:row>29</xdr:row>
      <xdr:rowOff>71437</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581025</xdr:colOff>
      <xdr:row>2</xdr:row>
      <xdr:rowOff>138112</xdr:rowOff>
    </xdr:from>
    <xdr:to>
      <xdr:col>12</xdr:col>
      <xdr:colOff>352425</xdr:colOff>
      <xdr:row>18</xdr:row>
      <xdr:rowOff>138112</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342900</xdr:colOff>
      <xdr:row>2</xdr:row>
      <xdr:rowOff>14287</xdr:rowOff>
    </xdr:from>
    <xdr:to>
      <xdr:col>20</xdr:col>
      <xdr:colOff>114300</xdr:colOff>
      <xdr:row>18</xdr:row>
      <xdr:rowOff>14287</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200025</xdr:colOff>
      <xdr:row>18</xdr:row>
      <xdr:rowOff>14287</xdr:rowOff>
    </xdr:from>
    <xdr:to>
      <xdr:col>11</xdr:col>
      <xdr:colOff>628650</xdr:colOff>
      <xdr:row>34</xdr:row>
      <xdr:rowOff>4762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161925</xdr:colOff>
      <xdr:row>2</xdr:row>
      <xdr:rowOff>109537</xdr:rowOff>
    </xdr:from>
    <xdr:to>
      <xdr:col>32</xdr:col>
      <xdr:colOff>371475</xdr:colOff>
      <xdr:row>18</xdr:row>
      <xdr:rowOff>80962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152400</xdr:colOff>
      <xdr:row>19</xdr:row>
      <xdr:rowOff>33337</xdr:rowOff>
    </xdr:from>
    <xdr:to>
      <xdr:col>32</xdr:col>
      <xdr:colOff>361950</xdr:colOff>
      <xdr:row>35</xdr:row>
      <xdr:rowOff>33337</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0.07765</cdr:x>
      <cdr:y>0.14808</cdr:y>
    </cdr:from>
    <cdr:to>
      <cdr:x>0.16941</cdr:x>
      <cdr:y>0.2561</cdr:y>
    </cdr:to>
    <cdr:sp macro="" textlink="">
      <cdr:nvSpPr>
        <cdr:cNvPr id="2" name="テキスト ボックス 1"/>
        <cdr:cNvSpPr txBox="1"/>
      </cdr:nvSpPr>
      <cdr:spPr>
        <a:xfrm xmlns:a="http://schemas.openxmlformats.org/drawingml/2006/main">
          <a:off x="314325" y="404813"/>
          <a:ext cx="3714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400" b="1"/>
            <a:t>男</a:t>
          </a:r>
        </a:p>
      </cdr:txBody>
    </cdr:sp>
  </cdr:relSizeAnchor>
  <cdr:relSizeAnchor xmlns:cdr="http://schemas.openxmlformats.org/drawingml/2006/chartDrawing">
    <cdr:from>
      <cdr:x>0.84706</cdr:x>
      <cdr:y>0.15157</cdr:y>
    </cdr:from>
    <cdr:to>
      <cdr:x>0.93412</cdr:x>
      <cdr:y>0.24564</cdr:y>
    </cdr:to>
    <cdr:sp macro="" textlink="">
      <cdr:nvSpPr>
        <cdr:cNvPr id="3" name="テキスト ボックス 2"/>
        <cdr:cNvSpPr txBox="1"/>
      </cdr:nvSpPr>
      <cdr:spPr>
        <a:xfrm xmlns:a="http://schemas.openxmlformats.org/drawingml/2006/main">
          <a:off x="3429000" y="414338"/>
          <a:ext cx="3524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400" b="1"/>
            <a:t>女</a:t>
          </a:r>
        </a:p>
      </cdr:txBody>
    </cdr:sp>
  </cdr:relSizeAnchor>
</c:userShapes>
</file>

<file path=xl/drawings/drawing6.xml><?xml version="1.0" encoding="utf-8"?>
<c:userShapes xmlns:c="http://schemas.openxmlformats.org/drawingml/2006/chart">
  <cdr:relSizeAnchor xmlns:cdr="http://schemas.openxmlformats.org/drawingml/2006/chartDrawing">
    <cdr:from>
      <cdr:x>0.07292</cdr:x>
      <cdr:y>0.23437</cdr:y>
    </cdr:from>
    <cdr:to>
      <cdr:x>0.15</cdr:x>
      <cdr:y>0.33854</cdr:y>
    </cdr:to>
    <cdr:sp macro="" textlink="">
      <cdr:nvSpPr>
        <cdr:cNvPr id="2" name="テキスト ボックス 1"/>
        <cdr:cNvSpPr txBox="1"/>
      </cdr:nvSpPr>
      <cdr:spPr>
        <a:xfrm xmlns:a="http://schemas.openxmlformats.org/drawingml/2006/main">
          <a:off x="333375" y="642930"/>
          <a:ext cx="352425" cy="2857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600" b="1"/>
            <a:t>男</a:t>
          </a:r>
        </a:p>
      </cdr:txBody>
    </cdr:sp>
  </cdr:relSizeAnchor>
  <cdr:relSizeAnchor xmlns:cdr="http://schemas.openxmlformats.org/drawingml/2006/chartDrawing">
    <cdr:from>
      <cdr:x>0.84167</cdr:x>
      <cdr:y>0.22049</cdr:y>
    </cdr:from>
    <cdr:to>
      <cdr:x>0.94792</cdr:x>
      <cdr:y>0.34896</cdr:y>
    </cdr:to>
    <cdr:sp macro="" textlink="">
      <cdr:nvSpPr>
        <cdr:cNvPr id="3" name="テキスト ボックス 2"/>
        <cdr:cNvSpPr txBox="1"/>
      </cdr:nvSpPr>
      <cdr:spPr>
        <a:xfrm xmlns:a="http://schemas.openxmlformats.org/drawingml/2006/main">
          <a:off x="3848100" y="604838"/>
          <a:ext cx="485775"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600" b="1"/>
            <a:t>女</a:t>
          </a:r>
          <a:endParaRPr lang="en-US" altLang="ja-JP" sz="1600" b="1"/>
        </a:p>
        <a:p xmlns:a="http://schemas.openxmlformats.org/drawingml/2006/main">
          <a:endParaRPr lang="ja-JP" altLang="en-US" sz="1100"/>
        </a:p>
      </cdr:txBody>
    </cdr:sp>
  </cdr:relSizeAnchor>
  <cdr:relSizeAnchor xmlns:cdr="http://schemas.openxmlformats.org/drawingml/2006/chartDrawing">
    <cdr:from>
      <cdr:x>0.07292</cdr:x>
      <cdr:y>0.72396</cdr:y>
    </cdr:from>
    <cdr:to>
      <cdr:x>0.16667</cdr:x>
      <cdr:y>0.86632</cdr:y>
    </cdr:to>
    <cdr:sp macro="" textlink="">
      <cdr:nvSpPr>
        <cdr:cNvPr id="4" name="テキスト ボックス 3"/>
        <cdr:cNvSpPr txBox="1"/>
      </cdr:nvSpPr>
      <cdr:spPr>
        <a:xfrm xmlns:a="http://schemas.openxmlformats.org/drawingml/2006/main">
          <a:off x="333375" y="1985963"/>
          <a:ext cx="42862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495299</xdr:colOff>
      <xdr:row>43</xdr:row>
      <xdr:rowOff>128587</xdr:rowOff>
    </xdr:from>
    <xdr:to>
      <xdr:col>13</xdr:col>
      <xdr:colOff>533400</xdr:colOff>
      <xdr:row>57</xdr:row>
      <xdr:rowOff>142875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114301</xdr:colOff>
      <xdr:row>75</xdr:row>
      <xdr:rowOff>90487</xdr:rowOff>
    </xdr:from>
    <xdr:to>
      <xdr:col>13</xdr:col>
      <xdr:colOff>533401</xdr:colOff>
      <xdr:row>90</xdr:row>
      <xdr:rowOff>38100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676275</xdr:colOff>
      <xdr:row>100</xdr:row>
      <xdr:rowOff>85725</xdr:rowOff>
    </xdr:from>
    <xdr:to>
      <xdr:col>14</xdr:col>
      <xdr:colOff>171451</xdr:colOff>
      <xdr:row>114</xdr:row>
      <xdr:rowOff>95250</xdr:rowOff>
    </xdr:to>
    <xdr:pic>
      <xdr:nvPicPr>
        <xdr:cNvPr id="9" name="図 8"/>
        <xdr:cNvPicPr>
          <a:picLocks noChangeAspect="1"/>
        </xdr:cNvPicPr>
      </xdr:nvPicPr>
      <xdr:blipFill>
        <a:blip xmlns:r="http://schemas.openxmlformats.org/officeDocument/2006/relationships" r:embed="rId3"/>
        <a:stretch>
          <a:fillRect/>
        </a:stretch>
      </xdr:blipFill>
      <xdr:spPr>
        <a:xfrm>
          <a:off x="3724275" y="18449925"/>
          <a:ext cx="3286126" cy="2409825"/>
        </a:xfrm>
        <a:prstGeom prst="rect">
          <a:avLst/>
        </a:prstGeom>
      </xdr:spPr>
    </xdr:pic>
    <xdr:clientData/>
  </xdr:twoCellAnchor>
  <xdr:twoCellAnchor editAs="oneCell">
    <xdr:from>
      <xdr:col>8</xdr:col>
      <xdr:colOff>571501</xdr:colOff>
      <xdr:row>115</xdr:row>
      <xdr:rowOff>85725</xdr:rowOff>
    </xdr:from>
    <xdr:to>
      <xdr:col>14</xdr:col>
      <xdr:colOff>142875</xdr:colOff>
      <xdr:row>128</xdr:row>
      <xdr:rowOff>152400</xdr:rowOff>
    </xdr:to>
    <xdr:pic>
      <xdr:nvPicPr>
        <xdr:cNvPr id="11" name="図 10"/>
        <xdr:cNvPicPr>
          <a:picLocks noChangeAspect="1"/>
        </xdr:cNvPicPr>
      </xdr:nvPicPr>
      <xdr:blipFill>
        <a:blip xmlns:r="http://schemas.openxmlformats.org/officeDocument/2006/relationships" r:embed="rId4"/>
        <a:stretch>
          <a:fillRect/>
        </a:stretch>
      </xdr:blipFill>
      <xdr:spPr>
        <a:xfrm>
          <a:off x="3619501" y="21021675"/>
          <a:ext cx="3362324" cy="2295525"/>
        </a:xfrm>
        <a:prstGeom prst="rect">
          <a:avLst/>
        </a:prstGeom>
      </xdr:spPr>
    </xdr:pic>
    <xdr:clientData/>
  </xdr:twoCellAnchor>
  <xdr:twoCellAnchor>
    <xdr:from>
      <xdr:col>8</xdr:col>
      <xdr:colOff>209549</xdr:colOff>
      <xdr:row>132</xdr:row>
      <xdr:rowOff>104776</xdr:rowOff>
    </xdr:from>
    <xdr:to>
      <xdr:col>14</xdr:col>
      <xdr:colOff>95250</xdr:colOff>
      <xdr:row>142</xdr:row>
      <xdr:rowOff>38100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190501</xdr:colOff>
      <xdr:row>142</xdr:row>
      <xdr:rowOff>114300</xdr:rowOff>
    </xdr:from>
    <xdr:to>
      <xdr:col>14</xdr:col>
      <xdr:colOff>114300</xdr:colOff>
      <xdr:row>157</xdr:row>
      <xdr:rowOff>104776</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295275</xdr:colOff>
      <xdr:row>4</xdr:row>
      <xdr:rowOff>85724</xdr:rowOff>
    </xdr:from>
    <xdr:to>
      <xdr:col>14</xdr:col>
      <xdr:colOff>19050</xdr:colOff>
      <xdr:row>20</xdr:row>
      <xdr:rowOff>19049</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552450</xdr:colOff>
      <xdr:row>16</xdr:row>
      <xdr:rowOff>133350</xdr:rowOff>
    </xdr:from>
    <xdr:to>
      <xdr:col>8</xdr:col>
      <xdr:colOff>219075</xdr:colOff>
      <xdr:row>17</xdr:row>
      <xdr:rowOff>38100</xdr:rowOff>
    </xdr:to>
    <xdr:sp macro="" textlink="">
      <xdr:nvSpPr>
        <xdr:cNvPr id="8" name="小波 7"/>
        <xdr:cNvSpPr/>
      </xdr:nvSpPr>
      <xdr:spPr>
        <a:xfrm>
          <a:off x="2914650" y="3209925"/>
          <a:ext cx="352425" cy="95250"/>
        </a:xfrm>
        <a:prstGeom prst="doubleWav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581025</xdr:colOff>
      <xdr:row>16</xdr:row>
      <xdr:rowOff>152400</xdr:rowOff>
    </xdr:from>
    <xdr:to>
      <xdr:col>9</xdr:col>
      <xdr:colOff>247650</xdr:colOff>
      <xdr:row>17</xdr:row>
      <xdr:rowOff>57150</xdr:rowOff>
    </xdr:to>
    <xdr:sp macro="" textlink="">
      <xdr:nvSpPr>
        <xdr:cNvPr id="13" name="小波 12"/>
        <xdr:cNvSpPr/>
      </xdr:nvSpPr>
      <xdr:spPr>
        <a:xfrm>
          <a:off x="3629025" y="3228975"/>
          <a:ext cx="352425" cy="95250"/>
        </a:xfrm>
        <a:prstGeom prst="doubleWav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571500</xdr:colOff>
      <xdr:row>16</xdr:row>
      <xdr:rowOff>152400</xdr:rowOff>
    </xdr:from>
    <xdr:to>
      <xdr:col>10</xdr:col>
      <xdr:colOff>238125</xdr:colOff>
      <xdr:row>17</xdr:row>
      <xdr:rowOff>57150</xdr:rowOff>
    </xdr:to>
    <xdr:sp macro="" textlink="">
      <xdr:nvSpPr>
        <xdr:cNvPr id="16" name="小波 15"/>
        <xdr:cNvSpPr/>
      </xdr:nvSpPr>
      <xdr:spPr>
        <a:xfrm>
          <a:off x="4305300" y="3228975"/>
          <a:ext cx="352425" cy="95250"/>
        </a:xfrm>
        <a:prstGeom prst="doubleWav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561975</xdr:colOff>
      <xdr:row>16</xdr:row>
      <xdr:rowOff>142875</xdr:rowOff>
    </xdr:from>
    <xdr:to>
      <xdr:col>11</xdr:col>
      <xdr:colOff>228600</xdr:colOff>
      <xdr:row>17</xdr:row>
      <xdr:rowOff>47625</xdr:rowOff>
    </xdr:to>
    <xdr:sp macro="" textlink="">
      <xdr:nvSpPr>
        <xdr:cNvPr id="17" name="小波 16"/>
        <xdr:cNvSpPr/>
      </xdr:nvSpPr>
      <xdr:spPr>
        <a:xfrm>
          <a:off x="4981575" y="3219450"/>
          <a:ext cx="352425" cy="95250"/>
        </a:xfrm>
        <a:prstGeom prst="doubleWav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219075</xdr:colOff>
      <xdr:row>16</xdr:row>
      <xdr:rowOff>142875</xdr:rowOff>
    </xdr:from>
    <xdr:to>
      <xdr:col>12</xdr:col>
      <xdr:colOff>571500</xdr:colOff>
      <xdr:row>17</xdr:row>
      <xdr:rowOff>47625</xdr:rowOff>
    </xdr:to>
    <xdr:sp macro="" textlink="">
      <xdr:nvSpPr>
        <xdr:cNvPr id="18" name="小波 17"/>
        <xdr:cNvSpPr/>
      </xdr:nvSpPr>
      <xdr:spPr>
        <a:xfrm>
          <a:off x="5686425" y="3219450"/>
          <a:ext cx="352425" cy="95250"/>
        </a:xfrm>
        <a:prstGeom prst="doubleWav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9"/>
  <sheetViews>
    <sheetView tabSelected="1" topLeftCell="A16" workbookViewId="0">
      <selection activeCell="N33" sqref="N33"/>
    </sheetView>
  </sheetViews>
  <sheetFormatPr defaultRowHeight="13.5"/>
  <cols>
    <col min="1" max="1" width="5.125" customWidth="1"/>
    <col min="2" max="2" width="3.125" customWidth="1"/>
    <col min="3" max="3" width="2.75" customWidth="1"/>
    <col min="4" max="4" width="2.875" customWidth="1"/>
  </cols>
  <sheetData>
    <row r="1" spans="2:11" ht="17.25">
      <c r="C1" s="11" t="s">
        <v>341</v>
      </c>
      <c r="K1" t="s">
        <v>362</v>
      </c>
    </row>
    <row r="2" spans="2:11">
      <c r="D2">
        <v>1</v>
      </c>
      <c r="E2" t="s">
        <v>321</v>
      </c>
      <c r="I2">
        <v>7</v>
      </c>
      <c r="J2" t="s">
        <v>327</v>
      </c>
    </row>
    <row r="3" spans="2:11">
      <c r="D3">
        <v>2</v>
      </c>
      <c r="E3" t="s">
        <v>322</v>
      </c>
      <c r="I3">
        <v>8</v>
      </c>
      <c r="J3" t="s">
        <v>328</v>
      </c>
    </row>
    <row r="4" spans="2:11">
      <c r="D4">
        <v>3</v>
      </c>
      <c r="E4" t="s">
        <v>323</v>
      </c>
      <c r="I4">
        <v>9</v>
      </c>
      <c r="J4" t="s">
        <v>329</v>
      </c>
    </row>
    <row r="5" spans="2:11">
      <c r="D5">
        <v>4</v>
      </c>
      <c r="E5" t="s">
        <v>324</v>
      </c>
      <c r="I5">
        <v>10</v>
      </c>
      <c r="J5" t="s">
        <v>312</v>
      </c>
    </row>
    <row r="6" spans="2:11">
      <c r="D6">
        <v>5</v>
      </c>
      <c r="E6" t="s">
        <v>326</v>
      </c>
      <c r="I6">
        <v>11</v>
      </c>
      <c r="J6" t="s">
        <v>340</v>
      </c>
    </row>
    <row r="7" spans="2:11">
      <c r="D7">
        <v>6</v>
      </c>
      <c r="E7" t="s">
        <v>325</v>
      </c>
      <c r="I7">
        <v>12</v>
      </c>
      <c r="J7" t="s">
        <v>330</v>
      </c>
    </row>
    <row r="8" spans="2:11" hidden="1"/>
    <row r="9" spans="2:11" ht="9.75" customHeight="1"/>
    <row r="10" spans="2:11" ht="21">
      <c r="B10" s="72" t="s">
        <v>320</v>
      </c>
      <c r="C10" s="14"/>
      <c r="D10" s="11"/>
      <c r="E10" s="11"/>
    </row>
    <row r="11" spans="2:11">
      <c r="D11" s="15" t="s">
        <v>0</v>
      </c>
      <c r="E11" s="15"/>
      <c r="F11" s="15"/>
      <c r="G11" s="15"/>
      <c r="H11" s="15"/>
      <c r="I11" s="15"/>
      <c r="J11" s="15"/>
      <c r="K11" s="15"/>
    </row>
    <row r="12" spans="2:11">
      <c r="D12" s="15" t="s">
        <v>1</v>
      </c>
      <c r="E12" s="15"/>
      <c r="F12" s="15"/>
      <c r="G12" s="15"/>
      <c r="H12" s="15"/>
      <c r="I12" s="15"/>
      <c r="J12" s="15"/>
      <c r="K12" s="15"/>
    </row>
    <row r="13" spans="2:11">
      <c r="D13" s="15" t="s">
        <v>2</v>
      </c>
      <c r="E13" s="15"/>
      <c r="F13" s="15"/>
      <c r="G13" s="15"/>
      <c r="H13" s="15"/>
      <c r="I13" s="15"/>
      <c r="J13" s="15"/>
      <c r="K13" s="15"/>
    </row>
    <row r="14" spans="2:11">
      <c r="D14" s="15" t="s">
        <v>3</v>
      </c>
      <c r="E14" s="15"/>
      <c r="F14" s="15"/>
      <c r="G14" s="15"/>
      <c r="H14" s="15"/>
      <c r="I14" s="15"/>
      <c r="J14" s="15"/>
      <c r="K14" s="15"/>
    </row>
    <row r="15" spans="2:11">
      <c r="D15" s="15" t="s">
        <v>4</v>
      </c>
      <c r="E15" s="15"/>
      <c r="F15" s="15"/>
      <c r="G15" s="15"/>
      <c r="H15" s="15"/>
      <c r="I15" s="15"/>
      <c r="J15" s="15"/>
      <c r="K15" s="15"/>
    </row>
    <row r="16" spans="2:11">
      <c r="D16" s="15" t="s">
        <v>5</v>
      </c>
      <c r="E16" s="15"/>
      <c r="F16" s="15"/>
      <c r="G16" s="15"/>
      <c r="H16" s="15"/>
      <c r="I16" s="15"/>
      <c r="J16" s="15"/>
      <c r="K16" s="15"/>
    </row>
    <row r="17" spans="2:11">
      <c r="D17" s="15" t="s">
        <v>6</v>
      </c>
      <c r="E17" s="15"/>
      <c r="F17" s="15"/>
      <c r="G17" s="15"/>
      <c r="H17" s="15"/>
      <c r="I17" s="15"/>
      <c r="J17" s="15"/>
      <c r="K17" s="15"/>
    </row>
    <row r="18" spans="2:11">
      <c r="B18" s="12" t="s">
        <v>7</v>
      </c>
      <c r="C18" s="7" t="s">
        <v>12</v>
      </c>
      <c r="F18" t="s">
        <v>23</v>
      </c>
    </row>
    <row r="19" spans="2:11">
      <c r="C19" t="s">
        <v>8</v>
      </c>
      <c r="D19" t="s">
        <v>12</v>
      </c>
      <c r="F19" s="15" t="s">
        <v>14</v>
      </c>
      <c r="G19" s="15"/>
    </row>
    <row r="20" spans="2:11">
      <c r="E20" s="15" t="s">
        <v>13</v>
      </c>
    </row>
    <row r="21" spans="2:11">
      <c r="C21" t="s">
        <v>11</v>
      </c>
      <c r="D21" t="s">
        <v>9</v>
      </c>
    </row>
    <row r="22" spans="2:11">
      <c r="E22" s="15" t="s">
        <v>10</v>
      </c>
    </row>
    <row r="23" spans="2:11">
      <c r="C23" t="s">
        <v>18</v>
      </c>
      <c r="D23" t="s">
        <v>15</v>
      </c>
    </row>
    <row r="24" spans="2:11">
      <c r="E24" s="15" t="s">
        <v>16</v>
      </c>
    </row>
    <row r="25" spans="2:11">
      <c r="E25" s="15" t="s">
        <v>17</v>
      </c>
    </row>
    <row r="26" spans="2:11">
      <c r="C26" t="s">
        <v>19</v>
      </c>
      <c r="D26" t="s">
        <v>20</v>
      </c>
    </row>
    <row r="27" spans="2:11">
      <c r="E27" s="15" t="s">
        <v>21</v>
      </c>
    </row>
    <row r="28" spans="2:11">
      <c r="B28" s="12" t="s">
        <v>22</v>
      </c>
      <c r="C28" s="7" t="s">
        <v>24</v>
      </c>
      <c r="F28" t="s">
        <v>25</v>
      </c>
    </row>
    <row r="29" spans="2:11">
      <c r="C29" t="s">
        <v>8</v>
      </c>
      <c r="D29" t="s">
        <v>24</v>
      </c>
    </row>
    <row r="30" spans="2:11">
      <c r="E30" s="15" t="s">
        <v>26</v>
      </c>
    </row>
    <row r="31" spans="2:11">
      <c r="C31" t="s">
        <v>11</v>
      </c>
      <c r="D31" t="s">
        <v>27</v>
      </c>
    </row>
    <row r="32" spans="2:11">
      <c r="E32" s="15" t="s">
        <v>96</v>
      </c>
    </row>
    <row r="33" spans="2:6">
      <c r="E33" s="15" t="s">
        <v>28</v>
      </c>
    </row>
    <row r="34" spans="2:6">
      <c r="C34" t="s">
        <v>18</v>
      </c>
      <c r="D34" t="s">
        <v>29</v>
      </c>
    </row>
    <row r="35" spans="2:6">
      <c r="E35" s="15" t="s">
        <v>30</v>
      </c>
    </row>
    <row r="36" spans="2:6">
      <c r="E36" s="15" t="s">
        <v>31</v>
      </c>
    </row>
    <row r="37" spans="2:6">
      <c r="B37" s="12" t="s">
        <v>32</v>
      </c>
      <c r="C37" s="7" t="s">
        <v>33</v>
      </c>
      <c r="F37" t="s">
        <v>34</v>
      </c>
    </row>
    <row r="38" spans="2:6">
      <c r="C38" t="s">
        <v>8</v>
      </c>
      <c r="D38" t="s">
        <v>33</v>
      </c>
    </row>
    <row r="39" spans="2:6">
      <c r="E39" s="15" t="s">
        <v>35</v>
      </c>
    </row>
    <row r="40" spans="2:6">
      <c r="C40" t="s">
        <v>11</v>
      </c>
      <c r="D40" t="s">
        <v>36</v>
      </c>
    </row>
    <row r="41" spans="2:6">
      <c r="E41" s="15" t="s">
        <v>37</v>
      </c>
    </row>
    <row r="42" spans="2:6">
      <c r="C42" t="s">
        <v>39</v>
      </c>
      <c r="D42" t="s">
        <v>40</v>
      </c>
    </row>
    <row r="43" spans="2:6">
      <c r="E43" s="15" t="s">
        <v>38</v>
      </c>
    </row>
    <row r="44" spans="2:6">
      <c r="B44" s="12" t="s">
        <v>41</v>
      </c>
      <c r="C44" s="7" t="s">
        <v>42</v>
      </c>
      <c r="F44" t="s">
        <v>45</v>
      </c>
    </row>
    <row r="45" spans="2:6">
      <c r="E45" s="15" t="s">
        <v>43</v>
      </c>
    </row>
    <row r="46" spans="2:6">
      <c r="E46" s="15" t="s">
        <v>44</v>
      </c>
    </row>
    <row r="47" spans="2:6">
      <c r="B47" s="12" t="s">
        <v>46</v>
      </c>
      <c r="C47" s="7" t="s">
        <v>47</v>
      </c>
      <c r="F47" t="s">
        <v>48</v>
      </c>
    </row>
    <row r="48" spans="2:6">
      <c r="C48" t="s">
        <v>8</v>
      </c>
      <c r="D48" t="s">
        <v>47</v>
      </c>
    </row>
    <row r="49" spans="2:6">
      <c r="E49" s="15" t="s">
        <v>49</v>
      </c>
    </row>
    <row r="50" spans="2:6">
      <c r="C50" t="s">
        <v>11</v>
      </c>
      <c r="D50" t="s">
        <v>50</v>
      </c>
    </row>
    <row r="51" spans="2:6">
      <c r="E51" s="15" t="s">
        <v>51</v>
      </c>
    </row>
    <row r="52" spans="2:6">
      <c r="E52" s="15" t="s">
        <v>52</v>
      </c>
    </row>
    <row r="53" spans="2:6">
      <c r="E53" s="15" t="s">
        <v>53</v>
      </c>
    </row>
    <row r="54" spans="2:6">
      <c r="B54" s="12" t="s">
        <v>54</v>
      </c>
      <c r="C54" s="7" t="s">
        <v>55</v>
      </c>
      <c r="D54" s="7"/>
    </row>
    <row r="55" spans="2:6">
      <c r="C55" t="s">
        <v>8</v>
      </c>
      <c r="D55" t="s">
        <v>56</v>
      </c>
      <c r="F55" s="15" t="s">
        <v>57</v>
      </c>
    </row>
    <row r="56" spans="2:6">
      <c r="C56" t="s">
        <v>11</v>
      </c>
      <c r="D56" t="s">
        <v>58</v>
      </c>
      <c r="F56" s="15" t="s">
        <v>59</v>
      </c>
    </row>
    <row r="57" spans="2:6">
      <c r="C57" t="s">
        <v>39</v>
      </c>
      <c r="D57" t="s">
        <v>60</v>
      </c>
      <c r="F57" s="15" t="s">
        <v>61</v>
      </c>
    </row>
    <row r="58" spans="2:6">
      <c r="F58" s="15" t="s">
        <v>62</v>
      </c>
    </row>
    <row r="59" spans="2:6">
      <c r="C59" t="s">
        <v>63</v>
      </c>
      <c r="D59" t="s">
        <v>64</v>
      </c>
      <c r="F59" s="15" t="s">
        <v>65</v>
      </c>
    </row>
  </sheetData>
  <phoneticPr fontId="1"/>
  <pageMargins left="0.25" right="0.25" top="0.75" bottom="0.75" header="0.3" footer="0.3"/>
  <pageSetup paperSize="9" orientation="portrait" horizontalDpi="4294967293" verticalDpi="0" r:id="rId1"/>
  <headerFooter>
    <oddFooter>&amp;L&amp;D&amp;C&amp;P　&amp;A&amp;R&amp;F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9"/>
  <sheetViews>
    <sheetView workbookViewId="0">
      <selection activeCell="P1" sqref="P1"/>
    </sheetView>
  </sheetViews>
  <sheetFormatPr defaultColWidth="6.625" defaultRowHeight="13.5"/>
  <cols>
    <col min="1" max="1" width="0.75" customWidth="1"/>
    <col min="2" max="2" width="3.25" customWidth="1"/>
    <col min="3" max="3" width="5" customWidth="1"/>
    <col min="4" max="8" width="5.5" customWidth="1"/>
    <col min="17" max="17" width="8" customWidth="1"/>
    <col min="18" max="18" width="3.125" customWidth="1"/>
    <col min="21" max="21" width="7.875" customWidth="1"/>
  </cols>
  <sheetData>
    <row r="1" spans="2:16" ht="18.75">
      <c r="B1" s="71" t="s">
        <v>331</v>
      </c>
      <c r="P1" t="s">
        <v>362</v>
      </c>
    </row>
    <row r="2" spans="2:16" ht="14.25">
      <c r="C2" s="13" t="s">
        <v>95</v>
      </c>
    </row>
    <row r="3" spans="2:16">
      <c r="B3" s="89"/>
      <c r="C3" s="90" t="s">
        <v>66</v>
      </c>
      <c r="D3" s="91" t="s">
        <v>67</v>
      </c>
      <c r="E3" s="91" t="s">
        <v>68</v>
      </c>
      <c r="F3" s="91" t="s">
        <v>69</v>
      </c>
      <c r="G3" s="91" t="s">
        <v>70</v>
      </c>
      <c r="H3" s="91" t="s">
        <v>71</v>
      </c>
    </row>
    <row r="4" spans="2:16">
      <c r="B4" s="92">
        <v>1</v>
      </c>
      <c r="C4" s="93">
        <v>6.9</v>
      </c>
      <c r="D4" s="94">
        <v>-3.4</v>
      </c>
      <c r="E4" s="95">
        <f t="shared" ref="E4:E18" si="0">C4-D4</f>
        <v>10.3</v>
      </c>
      <c r="F4" s="94">
        <v>2</v>
      </c>
      <c r="G4" s="94">
        <v>-1.2</v>
      </c>
      <c r="H4" s="95">
        <f t="shared" ref="H4:H18" si="1">F4-G4</f>
        <v>3.2</v>
      </c>
    </row>
    <row r="5" spans="2:16">
      <c r="B5" s="92">
        <v>2</v>
      </c>
      <c r="C5" s="96">
        <v>9.9</v>
      </c>
      <c r="D5" s="94">
        <v>-0.3</v>
      </c>
      <c r="E5" s="95">
        <f t="shared" si="0"/>
        <v>10.200000000000001</v>
      </c>
      <c r="F5" s="94">
        <v>3.1</v>
      </c>
      <c r="G5" s="94">
        <v>-0.1</v>
      </c>
      <c r="H5" s="95">
        <f t="shared" si="1"/>
        <v>3.2</v>
      </c>
    </row>
    <row r="6" spans="2:16">
      <c r="B6" s="92">
        <v>3</v>
      </c>
      <c r="C6" s="96">
        <v>9.1</v>
      </c>
      <c r="D6" s="94">
        <v>-1.1000000000000001</v>
      </c>
      <c r="E6" s="95">
        <f t="shared" si="0"/>
        <v>10.199999999999999</v>
      </c>
      <c r="F6" s="94">
        <v>0.4</v>
      </c>
      <c r="G6" s="94">
        <v>-2.7</v>
      </c>
      <c r="H6" s="95">
        <f t="shared" si="1"/>
        <v>3.1</v>
      </c>
    </row>
    <row r="7" spans="2:16">
      <c r="B7" s="92">
        <v>4</v>
      </c>
      <c r="C7" s="96">
        <v>10.6</v>
      </c>
      <c r="D7" s="94">
        <v>0.6</v>
      </c>
      <c r="E7" s="95">
        <f t="shared" si="0"/>
        <v>10</v>
      </c>
      <c r="F7" s="94">
        <v>2.6</v>
      </c>
      <c r="G7" s="94">
        <v>-0.5</v>
      </c>
      <c r="H7" s="95">
        <f t="shared" si="1"/>
        <v>3.1</v>
      </c>
    </row>
    <row r="8" spans="2:16">
      <c r="B8" s="92">
        <v>5</v>
      </c>
      <c r="C8" s="96">
        <v>8.9</v>
      </c>
      <c r="D8" s="94">
        <v>-1.1000000000000001</v>
      </c>
      <c r="E8" s="95">
        <f t="shared" si="0"/>
        <v>10</v>
      </c>
      <c r="F8" s="94">
        <v>1</v>
      </c>
      <c r="G8" s="94">
        <v>-2</v>
      </c>
      <c r="H8" s="95">
        <f t="shared" si="1"/>
        <v>3</v>
      </c>
    </row>
    <row r="9" spans="2:16">
      <c r="B9" s="92">
        <v>6</v>
      </c>
      <c r="C9" s="96">
        <v>8.1999999999999993</v>
      </c>
      <c r="D9" s="94">
        <v>-1.7</v>
      </c>
      <c r="E9" s="95">
        <f t="shared" si="0"/>
        <v>9.8999999999999986</v>
      </c>
      <c r="F9" s="94">
        <v>4.7</v>
      </c>
      <c r="G9" s="94">
        <v>1.7</v>
      </c>
      <c r="H9" s="95">
        <f t="shared" si="1"/>
        <v>3</v>
      </c>
    </row>
    <row r="10" spans="2:16">
      <c r="B10" s="97">
        <v>7</v>
      </c>
      <c r="C10" s="98">
        <v>6.6</v>
      </c>
      <c r="D10" s="99">
        <v>-3.2</v>
      </c>
      <c r="E10" s="99">
        <f t="shared" si="0"/>
        <v>9.8000000000000007</v>
      </c>
      <c r="F10" s="99">
        <v>1.8</v>
      </c>
      <c r="G10" s="99">
        <v>-1.2</v>
      </c>
      <c r="H10" s="99">
        <f t="shared" si="1"/>
        <v>3</v>
      </c>
    </row>
    <row r="11" spans="2:16">
      <c r="B11" s="92">
        <v>8</v>
      </c>
      <c r="C11" s="96">
        <v>9.1</v>
      </c>
      <c r="D11" s="94">
        <v>-0.7</v>
      </c>
      <c r="E11" s="94">
        <f t="shared" si="0"/>
        <v>9.7999999999999989</v>
      </c>
      <c r="F11" s="94">
        <v>-0.3</v>
      </c>
      <c r="G11" s="94">
        <v>-3.2</v>
      </c>
      <c r="H11" s="94">
        <f t="shared" si="1"/>
        <v>2.9000000000000004</v>
      </c>
    </row>
    <row r="12" spans="2:16">
      <c r="B12" s="92">
        <v>9</v>
      </c>
      <c r="C12" s="96">
        <v>9.8000000000000007</v>
      </c>
      <c r="D12" s="94">
        <v>0.1</v>
      </c>
      <c r="E12" s="94">
        <f t="shared" si="0"/>
        <v>9.7000000000000011</v>
      </c>
      <c r="F12" s="94">
        <v>3.1</v>
      </c>
      <c r="G12" s="94">
        <v>0.2</v>
      </c>
      <c r="H12" s="94">
        <f t="shared" si="1"/>
        <v>2.9</v>
      </c>
    </row>
    <row r="13" spans="2:16">
      <c r="B13" s="92">
        <v>10</v>
      </c>
      <c r="C13" s="96">
        <v>6</v>
      </c>
      <c r="D13" s="94">
        <v>-3.7</v>
      </c>
      <c r="E13" s="94">
        <f t="shared" si="0"/>
        <v>9.6999999999999993</v>
      </c>
      <c r="F13" s="94">
        <v>1.5</v>
      </c>
      <c r="G13" s="94">
        <v>-1.4</v>
      </c>
      <c r="H13" s="94">
        <f t="shared" si="1"/>
        <v>2.9</v>
      </c>
    </row>
    <row r="14" spans="2:16">
      <c r="B14" s="92">
        <v>11</v>
      </c>
      <c r="C14" s="96">
        <v>7.8</v>
      </c>
      <c r="D14" s="94">
        <v>-1.8</v>
      </c>
      <c r="E14" s="94">
        <f t="shared" si="0"/>
        <v>9.6</v>
      </c>
      <c r="F14" s="94">
        <v>-1</v>
      </c>
      <c r="G14" s="94">
        <v>-3.9</v>
      </c>
      <c r="H14" s="94">
        <f t="shared" si="1"/>
        <v>2.9</v>
      </c>
    </row>
    <row r="15" spans="2:16">
      <c r="B15" s="92">
        <v>12</v>
      </c>
      <c r="C15" s="96">
        <v>9.1</v>
      </c>
      <c r="D15" s="94">
        <v>-0.4</v>
      </c>
      <c r="E15" s="94">
        <f t="shared" si="0"/>
        <v>9.5</v>
      </c>
      <c r="F15" s="94">
        <v>3.6</v>
      </c>
      <c r="G15" s="94">
        <v>0.8</v>
      </c>
      <c r="H15" s="94">
        <f t="shared" si="1"/>
        <v>2.8</v>
      </c>
    </row>
    <row r="16" spans="2:16">
      <c r="B16" s="92">
        <v>13</v>
      </c>
      <c r="C16" s="96">
        <v>8.3000000000000007</v>
      </c>
      <c r="D16" s="94">
        <v>-1.2</v>
      </c>
      <c r="E16" s="94">
        <f t="shared" si="0"/>
        <v>9.5</v>
      </c>
      <c r="F16" s="94">
        <v>0.5</v>
      </c>
      <c r="G16" s="94">
        <v>-2.2999999999999998</v>
      </c>
      <c r="H16" s="94">
        <f t="shared" si="1"/>
        <v>2.8</v>
      </c>
    </row>
    <row r="17" spans="2:8">
      <c r="B17" s="97">
        <v>14</v>
      </c>
      <c r="C17" s="98">
        <v>8.6</v>
      </c>
      <c r="D17" s="99">
        <v>-0.8</v>
      </c>
      <c r="E17" s="99">
        <f t="shared" si="0"/>
        <v>9.4</v>
      </c>
      <c r="F17" s="100">
        <v>0.9</v>
      </c>
      <c r="G17" s="99">
        <v>-1.8</v>
      </c>
      <c r="H17" s="99">
        <f t="shared" si="1"/>
        <v>2.7</v>
      </c>
    </row>
    <row r="18" spans="2:8">
      <c r="B18">
        <v>15</v>
      </c>
      <c r="C18" s="3">
        <v>7</v>
      </c>
      <c r="D18" s="2">
        <v>-2.4</v>
      </c>
      <c r="E18" s="2">
        <f t="shared" si="0"/>
        <v>9.4</v>
      </c>
      <c r="F18" s="2">
        <v>5.4</v>
      </c>
      <c r="G18" s="2">
        <v>2.7</v>
      </c>
      <c r="H18" s="2">
        <f t="shared" si="1"/>
        <v>2.7</v>
      </c>
    </row>
    <row r="19" spans="2:8">
      <c r="B19">
        <v>16</v>
      </c>
      <c r="C19" s="3">
        <v>4.5999999999999996</v>
      </c>
      <c r="D19" s="2"/>
      <c r="E19" s="2"/>
      <c r="F19" s="2">
        <v>-2.2000000000000002</v>
      </c>
      <c r="G19" s="2"/>
      <c r="H19" s="2"/>
    </row>
    <row r="20" spans="2:8">
      <c r="B20">
        <v>17</v>
      </c>
      <c r="C20" s="3">
        <v>8.1</v>
      </c>
      <c r="D20" s="2"/>
      <c r="E20" s="2"/>
      <c r="F20" s="2">
        <v>-1.3</v>
      </c>
      <c r="G20" s="2"/>
      <c r="H20" s="2"/>
    </row>
    <row r="21" spans="2:8">
      <c r="B21">
        <v>18</v>
      </c>
      <c r="C21" s="3">
        <v>8.8000000000000007</v>
      </c>
      <c r="D21" s="2"/>
      <c r="E21" s="2"/>
      <c r="F21" s="2">
        <v>2.5</v>
      </c>
      <c r="G21" s="2"/>
      <c r="H21" s="2"/>
    </row>
    <row r="22" spans="2:8">
      <c r="B22">
        <v>19</v>
      </c>
      <c r="C22" s="3">
        <v>8.4</v>
      </c>
      <c r="D22" s="2"/>
      <c r="E22" s="2"/>
      <c r="F22" s="2">
        <v>2.5</v>
      </c>
      <c r="G22" s="2"/>
      <c r="H22" s="2"/>
    </row>
    <row r="23" spans="2:8">
      <c r="B23">
        <v>20</v>
      </c>
      <c r="C23" s="3">
        <v>7.7</v>
      </c>
      <c r="D23" s="2"/>
      <c r="E23" s="2"/>
      <c r="F23" s="2">
        <v>2.2000000000000002</v>
      </c>
      <c r="G23" s="2"/>
      <c r="H23" s="2"/>
    </row>
    <row r="24" spans="2:8">
      <c r="B24" s="4">
        <v>21</v>
      </c>
      <c r="C24" s="5">
        <v>8.1</v>
      </c>
      <c r="D24" s="6"/>
      <c r="E24" s="6"/>
      <c r="F24" s="6">
        <v>1</v>
      </c>
      <c r="G24" s="6"/>
      <c r="H24" s="6"/>
    </row>
    <row r="25" spans="2:8">
      <c r="C25" s="3"/>
      <c r="D25" s="2"/>
      <c r="E25" s="2"/>
      <c r="F25" s="2"/>
      <c r="G25" s="2"/>
      <c r="H25" s="2"/>
    </row>
    <row r="26" spans="2:8">
      <c r="D26" s="2"/>
      <c r="E26" s="2"/>
      <c r="F26" s="2"/>
      <c r="G26" s="2"/>
      <c r="H26" s="2"/>
    </row>
    <row r="27" spans="2:8">
      <c r="B27" s="7">
        <v>1</v>
      </c>
      <c r="C27" s="7" t="s">
        <v>72</v>
      </c>
      <c r="D27" s="2"/>
      <c r="E27" s="2"/>
      <c r="F27" s="2"/>
      <c r="G27" s="2"/>
      <c r="H27" s="2"/>
    </row>
    <row r="28" spans="2:8">
      <c r="C28" s="15" t="s">
        <v>343</v>
      </c>
      <c r="D28" s="2"/>
      <c r="E28" s="2"/>
      <c r="F28" s="2"/>
      <c r="G28" s="2"/>
      <c r="H28" s="2"/>
    </row>
    <row r="29" spans="2:8">
      <c r="C29" s="15" t="s">
        <v>73</v>
      </c>
      <c r="D29" s="2"/>
      <c r="E29" s="2"/>
      <c r="F29" s="2"/>
      <c r="G29" s="2"/>
      <c r="H29" s="2"/>
    </row>
    <row r="30" spans="2:8">
      <c r="C30" s="15" t="s">
        <v>84</v>
      </c>
      <c r="D30" s="2"/>
      <c r="E30" s="2"/>
      <c r="F30" s="2"/>
      <c r="G30" s="2"/>
      <c r="H30" s="2"/>
    </row>
    <row r="31" spans="2:8">
      <c r="C31" s="15" t="s">
        <v>74</v>
      </c>
      <c r="D31" s="2"/>
      <c r="E31" s="2"/>
      <c r="F31" s="2"/>
      <c r="G31" s="2"/>
      <c r="H31" s="2"/>
    </row>
    <row r="32" spans="2:8">
      <c r="B32" s="7">
        <v>2</v>
      </c>
      <c r="C32" s="7" t="s">
        <v>75</v>
      </c>
      <c r="D32" s="8"/>
      <c r="E32" s="2"/>
      <c r="F32" s="2"/>
      <c r="G32" s="2"/>
      <c r="H32" s="2"/>
    </row>
    <row r="33" spans="2:8">
      <c r="C33" s="15" t="s">
        <v>85</v>
      </c>
      <c r="D33" s="2"/>
      <c r="E33" s="2"/>
      <c r="F33" s="2"/>
      <c r="G33" s="2"/>
      <c r="H33" s="2"/>
    </row>
    <row r="34" spans="2:8">
      <c r="C34" s="15" t="s">
        <v>342</v>
      </c>
      <c r="D34" s="2"/>
      <c r="E34" s="2"/>
      <c r="F34" s="2"/>
      <c r="G34" s="2"/>
      <c r="H34" s="2"/>
    </row>
    <row r="35" spans="2:8">
      <c r="C35" s="15" t="s">
        <v>354</v>
      </c>
      <c r="D35" s="2"/>
      <c r="E35" s="2"/>
      <c r="F35" s="2"/>
      <c r="G35" s="2"/>
      <c r="H35" s="2"/>
    </row>
    <row r="36" spans="2:8">
      <c r="B36" s="7">
        <v>3</v>
      </c>
      <c r="C36" s="7" t="s">
        <v>76</v>
      </c>
      <c r="E36" s="2"/>
      <c r="F36" s="2"/>
      <c r="G36" s="2"/>
      <c r="H36" s="2"/>
    </row>
    <row r="37" spans="2:8">
      <c r="C37" s="15" t="s">
        <v>86</v>
      </c>
      <c r="E37" s="2"/>
      <c r="F37" s="2"/>
      <c r="G37" s="2"/>
      <c r="H37" s="2"/>
    </row>
    <row r="38" spans="2:8">
      <c r="C38" s="15" t="s">
        <v>87</v>
      </c>
      <c r="D38" s="2"/>
      <c r="E38" s="2"/>
      <c r="F38" s="2"/>
      <c r="G38" s="2"/>
      <c r="H38" s="2"/>
    </row>
    <row r="39" spans="2:8">
      <c r="C39" s="15" t="s">
        <v>88</v>
      </c>
      <c r="D39" s="2"/>
      <c r="E39" s="2"/>
      <c r="F39" s="2"/>
      <c r="G39" s="2"/>
      <c r="H39" s="2"/>
    </row>
    <row r="40" spans="2:8">
      <c r="B40" s="7">
        <v>4</v>
      </c>
      <c r="C40" s="7" t="s">
        <v>77</v>
      </c>
      <c r="E40" s="2"/>
      <c r="F40" s="2"/>
      <c r="G40" s="2"/>
      <c r="H40" s="2"/>
    </row>
    <row r="41" spans="2:8">
      <c r="C41" s="9" t="s">
        <v>7</v>
      </c>
      <c r="D41" s="15" t="s">
        <v>97</v>
      </c>
      <c r="E41" s="2"/>
      <c r="F41" s="2"/>
      <c r="G41" s="2"/>
      <c r="H41" s="2"/>
    </row>
    <row r="42" spans="2:8">
      <c r="D42" s="15" t="s">
        <v>90</v>
      </c>
    </row>
    <row r="43" spans="2:8">
      <c r="D43" s="15" t="s">
        <v>89</v>
      </c>
    </row>
    <row r="44" spans="2:8">
      <c r="D44" s="15" t="s">
        <v>91</v>
      </c>
    </row>
    <row r="45" spans="2:8">
      <c r="D45" s="15" t="s">
        <v>92</v>
      </c>
    </row>
    <row r="46" spans="2:8">
      <c r="C46" s="9" t="s">
        <v>78</v>
      </c>
      <c r="D46" s="15" t="s">
        <v>378</v>
      </c>
    </row>
    <row r="47" spans="2:8">
      <c r="D47" s="15" t="s">
        <v>379</v>
      </c>
    </row>
    <row r="48" spans="2:8">
      <c r="D48" s="15" t="s">
        <v>93</v>
      </c>
    </row>
    <row r="49" spans="2:4">
      <c r="B49" s="7">
        <v>5</v>
      </c>
      <c r="C49" s="10" t="s">
        <v>83</v>
      </c>
    </row>
    <row r="50" spans="2:4">
      <c r="C50" s="9" t="s">
        <v>7</v>
      </c>
      <c r="D50" s="15" t="s">
        <v>98</v>
      </c>
    </row>
    <row r="51" spans="2:4">
      <c r="B51" s="7"/>
      <c r="C51" s="7"/>
      <c r="D51" s="15" t="s">
        <v>99</v>
      </c>
    </row>
    <row r="52" spans="2:4">
      <c r="C52" s="9" t="s">
        <v>94</v>
      </c>
      <c r="D52" s="15" t="s">
        <v>80</v>
      </c>
    </row>
    <row r="53" spans="2:4">
      <c r="C53" s="9" t="s">
        <v>79</v>
      </c>
      <c r="D53" s="15" t="s">
        <v>82</v>
      </c>
    </row>
    <row r="54" spans="2:4">
      <c r="C54" s="9" t="s">
        <v>81</v>
      </c>
      <c r="D54" s="15" t="s">
        <v>380</v>
      </c>
    </row>
    <row r="55" spans="2:4">
      <c r="B55" s="7"/>
      <c r="C55" s="10"/>
    </row>
    <row r="56" spans="2:4">
      <c r="C56" s="9"/>
    </row>
    <row r="57" spans="2:4">
      <c r="C57" s="9"/>
    </row>
    <row r="58" spans="2:4">
      <c r="C58" s="9"/>
    </row>
    <row r="59" spans="2:4">
      <c r="C59" s="9"/>
    </row>
  </sheetData>
  <phoneticPr fontId="1"/>
  <pageMargins left="0.23622047244094491" right="0.23622047244094491" top="0.74803149606299213" bottom="0.74803149606299213" header="0.31496062992125984" footer="0.31496062992125984"/>
  <pageSetup paperSize="9" orientation="portrait" horizontalDpi="4294967293" verticalDpi="0" r:id="rId1"/>
  <headerFooter>
    <oddFooter>&amp;L&amp;D&amp;C&amp;P　&amp;A&amp;R&amp;F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8"/>
  <sheetViews>
    <sheetView topLeftCell="B1" workbookViewId="0">
      <selection activeCell="O19" sqref="O19"/>
    </sheetView>
  </sheetViews>
  <sheetFormatPr defaultRowHeight="13.5"/>
  <cols>
    <col min="1" max="1" width="1.25" customWidth="1"/>
    <col min="2" max="2" width="2.375" customWidth="1"/>
    <col min="3" max="3" width="3.5" customWidth="1"/>
    <col min="4" max="11" width="6.375" customWidth="1"/>
    <col min="15" max="15" width="10.375" customWidth="1"/>
    <col min="16" max="16" width="6.5" customWidth="1"/>
  </cols>
  <sheetData>
    <row r="1" spans="2:15" ht="18.75">
      <c r="B1" s="71" t="s">
        <v>332</v>
      </c>
      <c r="O1" t="s">
        <v>362</v>
      </c>
    </row>
    <row r="2" spans="2:15" ht="18" thickBot="1">
      <c r="C2" s="27" t="s">
        <v>127</v>
      </c>
    </row>
    <row r="3" spans="2:15" ht="18" customHeight="1" thickTop="1">
      <c r="D3" s="17" t="s">
        <v>100</v>
      </c>
      <c r="E3" s="18" t="s">
        <v>102</v>
      </c>
      <c r="F3" s="19" t="s">
        <v>101</v>
      </c>
    </row>
    <row r="4" spans="2:15" ht="18" customHeight="1">
      <c r="D4" s="20" t="s">
        <v>103</v>
      </c>
      <c r="E4" s="16">
        <v>12345</v>
      </c>
      <c r="F4" s="21">
        <v>250</v>
      </c>
    </row>
    <row r="5" spans="2:15" ht="18" customHeight="1">
      <c r="D5" s="20" t="s">
        <v>104</v>
      </c>
      <c r="E5" s="16">
        <v>11357</v>
      </c>
      <c r="F5" s="21">
        <v>230</v>
      </c>
    </row>
    <row r="6" spans="2:15" ht="18" customHeight="1">
      <c r="D6" s="20" t="s">
        <v>105</v>
      </c>
      <c r="E6" s="16">
        <v>10354</v>
      </c>
      <c r="F6" s="21">
        <v>205</v>
      </c>
    </row>
    <row r="7" spans="2:15" ht="18" customHeight="1">
      <c r="D7" s="20" t="s">
        <v>106</v>
      </c>
      <c r="E7" s="16">
        <v>14356</v>
      </c>
      <c r="F7" s="21">
        <v>260</v>
      </c>
    </row>
    <row r="8" spans="2:15" ht="18" customHeight="1" thickBot="1">
      <c r="D8" s="22" t="s">
        <v>107</v>
      </c>
      <c r="E8" s="23">
        <v>16423</v>
      </c>
      <c r="F8" s="24">
        <v>270</v>
      </c>
    </row>
    <row r="9" spans="2:15" ht="18" customHeight="1" thickTop="1"/>
    <row r="10" spans="2:15">
      <c r="B10" t="s">
        <v>375</v>
      </c>
    </row>
    <row r="11" spans="2:15" ht="18.75" customHeight="1">
      <c r="B11" t="s">
        <v>374</v>
      </c>
      <c r="C11" s="28"/>
    </row>
    <row r="12" spans="2:15" ht="18.75" customHeight="1">
      <c r="C12" s="28"/>
    </row>
    <row r="13" spans="2:15" ht="18.75" customHeight="1">
      <c r="C13" s="28"/>
    </row>
    <row r="14" spans="2:15" ht="18.75" customHeight="1">
      <c r="C14" s="101" t="s">
        <v>376</v>
      </c>
    </row>
    <row r="15" spans="2:15" ht="18.75" customHeight="1">
      <c r="C15" s="102" t="s">
        <v>377</v>
      </c>
    </row>
    <row r="16" spans="2:15" ht="18.75" customHeight="1"/>
    <row r="17" spans="2:11" ht="18.75" customHeight="1">
      <c r="B17" s="7">
        <v>1</v>
      </c>
      <c r="C17" s="26" t="s">
        <v>108</v>
      </c>
    </row>
    <row r="18" spans="2:11" ht="19.5" customHeight="1">
      <c r="C18" s="25" t="s">
        <v>346</v>
      </c>
    </row>
    <row r="19" spans="2:11" ht="19.5" customHeight="1">
      <c r="B19" s="7">
        <v>2</v>
      </c>
      <c r="C19" s="7" t="s">
        <v>109</v>
      </c>
    </row>
    <row r="20" spans="2:11" ht="19.5" customHeight="1">
      <c r="C20" s="30" t="s">
        <v>7</v>
      </c>
      <c r="D20" s="31" t="s">
        <v>110</v>
      </c>
      <c r="F20" t="s">
        <v>345</v>
      </c>
    </row>
    <row r="21" spans="2:11" ht="19.5" customHeight="1">
      <c r="C21" s="25"/>
      <c r="D21" s="25" t="s">
        <v>347</v>
      </c>
    </row>
    <row r="22" spans="2:11" ht="19.5" customHeight="1">
      <c r="C22" s="25"/>
      <c r="D22" s="25" t="s">
        <v>128</v>
      </c>
      <c r="K22" t="s">
        <v>344</v>
      </c>
    </row>
    <row r="23" spans="2:11" ht="19.5" customHeight="1">
      <c r="C23" s="30" t="s">
        <v>111</v>
      </c>
      <c r="D23" s="31" t="s">
        <v>112</v>
      </c>
    </row>
    <row r="24" spans="2:11" ht="19.5" customHeight="1">
      <c r="D24" s="25" t="s">
        <v>348</v>
      </c>
    </row>
    <row r="25" spans="2:11" ht="19.5" customHeight="1">
      <c r="D25" s="25"/>
      <c r="E25" s="25" t="s">
        <v>132</v>
      </c>
    </row>
    <row r="26" spans="2:11" ht="19.5" customHeight="1">
      <c r="C26" s="30" t="s">
        <v>113</v>
      </c>
      <c r="D26" s="31" t="s">
        <v>114</v>
      </c>
    </row>
    <row r="27" spans="2:11" ht="19.5" customHeight="1">
      <c r="D27" s="25" t="s">
        <v>349</v>
      </c>
    </row>
    <row r="28" spans="2:11" ht="19.5" customHeight="1">
      <c r="D28" s="25" t="s">
        <v>133</v>
      </c>
    </row>
    <row r="29" spans="2:11" ht="19.5" customHeight="1">
      <c r="C29" s="30" t="s">
        <v>115</v>
      </c>
      <c r="D29" s="31" t="s">
        <v>116</v>
      </c>
    </row>
    <row r="30" spans="2:11" ht="19.5" customHeight="1">
      <c r="D30" s="25" t="s">
        <v>350</v>
      </c>
    </row>
    <row r="31" spans="2:11" ht="19.5" customHeight="1">
      <c r="D31" s="25" t="s">
        <v>129</v>
      </c>
    </row>
    <row r="32" spans="2:11" ht="19.5" customHeight="1">
      <c r="C32" s="30" t="s">
        <v>117</v>
      </c>
      <c r="D32" s="31" t="s">
        <v>118</v>
      </c>
    </row>
    <row r="33" spans="3:8" ht="19.5" customHeight="1">
      <c r="D33" s="9" t="s">
        <v>119</v>
      </c>
      <c r="E33" s="25" t="s">
        <v>351</v>
      </c>
    </row>
    <row r="34" spans="3:8" ht="19.5" customHeight="1">
      <c r="D34" s="9" t="s">
        <v>120</v>
      </c>
      <c r="E34" s="25" t="s">
        <v>352</v>
      </c>
    </row>
    <row r="35" spans="3:8" ht="19.5" customHeight="1">
      <c r="D35" s="25" t="s">
        <v>121</v>
      </c>
    </row>
    <row r="36" spans="3:8" ht="19.5" customHeight="1">
      <c r="C36" s="30" t="s">
        <v>54</v>
      </c>
      <c r="D36" s="31" t="s">
        <v>130</v>
      </c>
      <c r="H36" t="s">
        <v>131</v>
      </c>
    </row>
    <row r="37" spans="3:8" ht="19.5" customHeight="1">
      <c r="D37" s="9" t="s">
        <v>119</v>
      </c>
      <c r="E37" s="25" t="s">
        <v>134</v>
      </c>
    </row>
    <row r="38" spans="3:8" ht="19.5" customHeight="1">
      <c r="D38" s="9" t="s">
        <v>120</v>
      </c>
      <c r="E38" s="25" t="s">
        <v>122</v>
      </c>
    </row>
    <row r="39" spans="3:8" ht="19.5" customHeight="1">
      <c r="D39" s="9" t="s">
        <v>124</v>
      </c>
      <c r="E39" s="25" t="s">
        <v>123</v>
      </c>
    </row>
    <row r="40" spans="3:8" ht="19.5" customHeight="1">
      <c r="C40" s="30" t="s">
        <v>125</v>
      </c>
      <c r="D40" s="31" t="s">
        <v>126</v>
      </c>
    </row>
    <row r="41" spans="3:8" ht="19.5" customHeight="1">
      <c r="D41" s="25" t="s">
        <v>353</v>
      </c>
    </row>
    <row r="42" spans="3:8" ht="19.5" customHeight="1">
      <c r="D42" s="25"/>
    </row>
    <row r="43" spans="3:8" ht="19.5" customHeight="1">
      <c r="C43" s="25"/>
    </row>
    <row r="44" spans="3:8" ht="19.5" customHeight="1">
      <c r="C44" s="25"/>
    </row>
    <row r="45" spans="3:8" ht="19.5" customHeight="1">
      <c r="C45" s="25"/>
    </row>
    <row r="46" spans="3:8" ht="19.5" customHeight="1">
      <c r="C46" s="25"/>
    </row>
    <row r="47" spans="3:8" ht="19.5" customHeight="1">
      <c r="C47" s="25"/>
    </row>
    <row r="48" spans="3:8" ht="19.5" customHeight="1"/>
  </sheetData>
  <phoneticPr fontId="1"/>
  <pageMargins left="0.23622047244094491" right="3.937007874015748E-2" top="0.74803149606299213" bottom="0.74803149606299213" header="0.31496062992125984" footer="0.31496062992125984"/>
  <pageSetup paperSize="9" orientation="portrait" horizontalDpi="4294967293" verticalDpi="0" r:id="rId1"/>
  <headerFooter>
    <oddFooter>&amp;L&amp;D&amp;C&amp;P  &amp;A&amp;R&amp;F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6"/>
  <sheetViews>
    <sheetView workbookViewId="0">
      <selection activeCell="L2" sqref="L2"/>
    </sheetView>
  </sheetViews>
  <sheetFormatPr defaultRowHeight="13.5"/>
  <cols>
    <col min="1" max="1" width="4.375" customWidth="1"/>
    <col min="2" max="2" width="3.375" customWidth="1"/>
    <col min="3" max="3" width="2.75" customWidth="1"/>
    <col min="4" max="4" width="5.5" customWidth="1"/>
    <col min="5" max="5" width="6.5" customWidth="1"/>
  </cols>
  <sheetData>
    <row r="2" spans="2:12" ht="18.75">
      <c r="B2" s="71" t="s">
        <v>333</v>
      </c>
      <c r="L2" t="s">
        <v>362</v>
      </c>
    </row>
    <row r="4" spans="2:12">
      <c r="C4" t="s">
        <v>137</v>
      </c>
    </row>
    <row r="5" spans="2:12">
      <c r="D5" s="35" t="s">
        <v>135</v>
      </c>
      <c r="E5" s="35" t="s">
        <v>136</v>
      </c>
    </row>
    <row r="6" spans="2:12">
      <c r="D6" s="35" t="s">
        <v>138</v>
      </c>
      <c r="E6" s="36">
        <v>1300</v>
      </c>
    </row>
    <row r="7" spans="2:12">
      <c r="D7" s="35" t="s">
        <v>139</v>
      </c>
      <c r="E7" s="36">
        <v>900</v>
      </c>
    </row>
    <row r="8" spans="2:12">
      <c r="D8" s="35" t="s">
        <v>140</v>
      </c>
      <c r="E8" s="36">
        <v>700</v>
      </c>
    </row>
    <row r="9" spans="2:12">
      <c r="D9" s="33" t="s">
        <v>141</v>
      </c>
      <c r="E9" s="34">
        <v>1050</v>
      </c>
    </row>
    <row r="10" spans="2:12">
      <c r="D10" s="9"/>
    </row>
    <row r="11" spans="2:12">
      <c r="D11" s="9"/>
    </row>
    <row r="12" spans="2:12">
      <c r="C12" t="s">
        <v>142</v>
      </c>
    </row>
    <row r="13" spans="2:12">
      <c r="D13" s="32" t="s">
        <v>143</v>
      </c>
      <c r="E13" s="32" t="s">
        <v>136</v>
      </c>
    </row>
    <row r="14" spans="2:12">
      <c r="D14" s="37" t="s">
        <v>146</v>
      </c>
      <c r="E14" s="38">
        <v>300</v>
      </c>
    </row>
    <row r="15" spans="2:12">
      <c r="D15" s="37" t="s">
        <v>145</v>
      </c>
      <c r="E15" s="38">
        <v>250</v>
      </c>
    </row>
    <row r="16" spans="2:12">
      <c r="D16" s="37" t="s">
        <v>144</v>
      </c>
      <c r="E16" s="38">
        <v>500</v>
      </c>
    </row>
    <row r="19" spans="2:10" ht="21.75" customHeight="1">
      <c r="B19" s="7">
        <v>1</v>
      </c>
      <c r="C19" s="7" t="s">
        <v>72</v>
      </c>
    </row>
    <row r="20" spans="2:10" ht="21.75" customHeight="1">
      <c r="C20" s="30" t="s">
        <v>7</v>
      </c>
      <c r="D20" s="39" t="s">
        <v>147</v>
      </c>
    </row>
    <row r="21" spans="2:10" ht="21.75" customHeight="1">
      <c r="D21" s="15" t="s">
        <v>363</v>
      </c>
    </row>
    <row r="22" spans="2:10" ht="21.75" customHeight="1">
      <c r="C22" s="7" t="s">
        <v>22</v>
      </c>
      <c r="D22" s="15" t="s">
        <v>373</v>
      </c>
      <c r="I22" t="s">
        <v>148</v>
      </c>
    </row>
    <row r="23" spans="2:10" ht="21.75" customHeight="1">
      <c r="C23" s="7" t="s">
        <v>32</v>
      </c>
      <c r="D23" s="15" t="s">
        <v>372</v>
      </c>
    </row>
    <row r="24" spans="2:10" ht="21.75" customHeight="1">
      <c r="D24" s="15" t="s">
        <v>371</v>
      </c>
      <c r="J24" t="s">
        <v>149</v>
      </c>
    </row>
    <row r="25" spans="2:10" ht="21.75" customHeight="1">
      <c r="B25" s="7">
        <v>2</v>
      </c>
      <c r="C25" s="7" t="s">
        <v>150</v>
      </c>
      <c r="D25" s="15"/>
    </row>
    <row r="26" spans="2:10" ht="21.75" customHeight="1">
      <c r="C26" s="30" t="s">
        <v>7</v>
      </c>
      <c r="D26" s="39" t="s">
        <v>151</v>
      </c>
    </row>
    <row r="27" spans="2:10" ht="21.75" customHeight="1">
      <c r="D27" s="15" t="s">
        <v>370</v>
      </c>
    </row>
    <row r="28" spans="2:10" ht="21.75" customHeight="1">
      <c r="C28" s="30" t="s">
        <v>22</v>
      </c>
      <c r="D28" s="39" t="s">
        <v>364</v>
      </c>
    </row>
    <row r="29" spans="2:10" ht="21.75" customHeight="1">
      <c r="D29" s="15" t="s">
        <v>369</v>
      </c>
    </row>
    <row r="30" spans="2:10" ht="21.75" customHeight="1">
      <c r="C30" s="30" t="s">
        <v>32</v>
      </c>
      <c r="D30" s="39" t="s">
        <v>152</v>
      </c>
    </row>
    <row r="31" spans="2:10" ht="21.75" customHeight="1">
      <c r="D31" s="15" t="s">
        <v>355</v>
      </c>
    </row>
    <row r="32" spans="2:10" ht="21.75" customHeight="1">
      <c r="C32" s="30" t="s">
        <v>41</v>
      </c>
      <c r="D32" s="39" t="s">
        <v>153</v>
      </c>
    </row>
    <row r="33" spans="3:4" ht="21.75" customHeight="1">
      <c r="D33" s="15" t="s">
        <v>368</v>
      </c>
    </row>
    <row r="34" spans="3:4" ht="21.75" customHeight="1">
      <c r="C34" s="30" t="s">
        <v>46</v>
      </c>
      <c r="D34" s="39" t="s">
        <v>154</v>
      </c>
    </row>
    <row r="35" spans="3:4" ht="21.75" customHeight="1">
      <c r="D35" s="15" t="s">
        <v>155</v>
      </c>
    </row>
    <row r="36" spans="3:4" ht="21.75" customHeight="1">
      <c r="C36" s="30" t="s">
        <v>54</v>
      </c>
      <c r="D36" s="39" t="s">
        <v>356</v>
      </c>
    </row>
    <row r="37" spans="3:4" ht="21.75" customHeight="1">
      <c r="C37" s="30" t="s">
        <v>357</v>
      </c>
      <c r="D37" s="39" t="s">
        <v>358</v>
      </c>
    </row>
    <row r="38" spans="3:4" ht="21.75" customHeight="1">
      <c r="C38" s="30"/>
      <c r="D38" s="15" t="s">
        <v>367</v>
      </c>
    </row>
    <row r="39" spans="3:4" ht="21.75" customHeight="1">
      <c r="C39" s="30" t="s">
        <v>359</v>
      </c>
      <c r="D39" s="39" t="s">
        <v>360</v>
      </c>
    </row>
    <row r="40" spans="3:4" ht="21.75" customHeight="1">
      <c r="C40" s="30"/>
      <c r="D40" s="15" t="s">
        <v>365</v>
      </c>
    </row>
    <row r="41" spans="3:4" ht="21.75" customHeight="1">
      <c r="C41" s="30"/>
      <c r="D41" s="15" t="s">
        <v>361</v>
      </c>
    </row>
    <row r="42" spans="3:4" ht="21.75" customHeight="1">
      <c r="C42" s="30"/>
      <c r="D42" s="15" t="s">
        <v>366</v>
      </c>
    </row>
    <row r="43" spans="3:4" ht="21.75" customHeight="1">
      <c r="C43" s="30"/>
      <c r="D43" s="15"/>
    </row>
    <row r="44" spans="3:4">
      <c r="C44" s="30"/>
    </row>
    <row r="45" spans="3:4">
      <c r="C45" s="30"/>
    </row>
    <row r="46" spans="3:4">
      <c r="C46" s="30"/>
    </row>
  </sheetData>
  <phoneticPr fontId="1"/>
  <pageMargins left="0.23622047244094491" right="0.23622047244094491" top="0.74803149606299213" bottom="0.74803149606299213" header="0.31496062992125984" footer="0.31496062992125984"/>
  <pageSetup paperSize="9" orientation="portrait" horizontalDpi="4294967293" verticalDpi="0" r:id="rId1"/>
  <headerFooter>
    <oddFooter>&amp;L&amp;D&amp;C&amp;P　　&amp;A&amp;R&amp;F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1"/>
  <sheetViews>
    <sheetView workbookViewId="0">
      <selection activeCell="L3" sqref="L3"/>
    </sheetView>
  </sheetViews>
  <sheetFormatPr defaultRowHeight="13.5"/>
  <cols>
    <col min="1" max="1" width="0.625" customWidth="1"/>
    <col min="2" max="2" width="1.25" customWidth="1"/>
    <col min="3" max="3" width="3.375" customWidth="1"/>
    <col min="4" max="6" width="6.375" customWidth="1"/>
    <col min="7" max="7" width="2.625" customWidth="1"/>
    <col min="8" max="8" width="7.375" customWidth="1"/>
    <col min="9" max="9" width="6" customWidth="1"/>
    <col min="10" max="10" width="6.625" customWidth="1"/>
    <col min="11" max="11" width="5.75" customWidth="1"/>
    <col min="12" max="12" width="4.875" customWidth="1"/>
    <col min="13" max="13" width="0.75" customWidth="1"/>
    <col min="14" max="14" width="3.125" customWidth="1"/>
    <col min="15" max="15" width="2.375" customWidth="1"/>
    <col min="16" max="24" width="3.5" customWidth="1"/>
    <col min="25" max="25" width="5.125" customWidth="1"/>
    <col min="26" max="26" width="3.25" customWidth="1"/>
  </cols>
  <sheetData>
    <row r="1" spans="2:22" ht="18.75">
      <c r="B1" s="71" t="s">
        <v>334</v>
      </c>
      <c r="U1" t="s">
        <v>362</v>
      </c>
    </row>
    <row r="2" spans="2:22" ht="14.25" customHeight="1">
      <c r="B2" s="14"/>
      <c r="D2" s="108" t="s">
        <v>19</v>
      </c>
      <c r="E2" s="109" t="s">
        <v>179</v>
      </c>
      <c r="F2" s="109" t="s">
        <v>180</v>
      </c>
      <c r="G2" s="109" t="s">
        <v>181</v>
      </c>
      <c r="H2" s="109" t="s">
        <v>175</v>
      </c>
      <c r="I2" s="109" t="s">
        <v>176</v>
      </c>
      <c r="J2" s="109" t="s">
        <v>177</v>
      </c>
      <c r="K2" s="109" t="s">
        <v>178</v>
      </c>
    </row>
    <row r="3" spans="2:22" ht="15.75" customHeight="1" thickBot="1">
      <c r="C3" t="s">
        <v>157</v>
      </c>
      <c r="H3" t="s">
        <v>174</v>
      </c>
      <c r="L3" s="1"/>
      <c r="N3" s="7">
        <v>1</v>
      </c>
      <c r="O3" s="7" t="s">
        <v>182</v>
      </c>
    </row>
    <row r="4" spans="2:22" ht="15.75" customHeight="1" thickBot="1">
      <c r="D4" s="41" t="s">
        <v>156</v>
      </c>
      <c r="E4" s="42" t="s">
        <v>158</v>
      </c>
      <c r="F4" s="43" t="s">
        <v>159</v>
      </c>
      <c r="H4" s="49" t="s">
        <v>156</v>
      </c>
      <c r="I4" s="50" t="s">
        <v>158</v>
      </c>
      <c r="J4" s="51" t="s">
        <v>173</v>
      </c>
      <c r="K4" s="52" t="s">
        <v>159</v>
      </c>
      <c r="L4" s="110">
        <v>4</v>
      </c>
      <c r="M4" s="57">
        <v>4</v>
      </c>
      <c r="O4" t="s">
        <v>7</v>
      </c>
      <c r="P4" s="15" t="s">
        <v>402</v>
      </c>
      <c r="Q4" s="15"/>
    </row>
    <row r="5" spans="2:22" ht="15.75" customHeight="1">
      <c r="D5" s="44" t="s">
        <v>160</v>
      </c>
      <c r="E5" s="40">
        <v>81</v>
      </c>
      <c r="F5" s="45">
        <v>86</v>
      </c>
      <c r="H5" s="53" t="s">
        <v>160</v>
      </c>
      <c r="I5" s="58">
        <f>-E5</f>
        <v>-81</v>
      </c>
      <c r="J5" s="54">
        <v>200</v>
      </c>
      <c r="K5" s="60">
        <f>F5</f>
        <v>86</v>
      </c>
      <c r="L5" s="110">
        <v>5</v>
      </c>
      <c r="P5" s="15"/>
      <c r="Q5" s="15" t="s">
        <v>183</v>
      </c>
    </row>
    <row r="6" spans="2:22" ht="15.75" customHeight="1">
      <c r="D6" s="44" t="s">
        <v>161</v>
      </c>
      <c r="E6" s="40">
        <v>152</v>
      </c>
      <c r="F6" s="45">
        <v>204</v>
      </c>
      <c r="H6" s="44" t="s">
        <v>161</v>
      </c>
      <c r="I6" s="55">
        <f t="shared" ref="I6:I17" si="0">-E6</f>
        <v>-152</v>
      </c>
      <c r="J6" s="40">
        <v>200</v>
      </c>
      <c r="K6" s="45">
        <f t="shared" ref="K6:K17" si="1">F6</f>
        <v>204</v>
      </c>
      <c r="L6" s="110">
        <v>6</v>
      </c>
      <c r="O6" t="s">
        <v>119</v>
      </c>
      <c r="P6" s="15" t="s">
        <v>184</v>
      </c>
      <c r="Q6" s="15"/>
      <c r="T6" s="111" t="s">
        <v>185</v>
      </c>
      <c r="U6" s="112"/>
    </row>
    <row r="7" spans="2:22" ht="15.75" customHeight="1">
      <c r="D7" s="44" t="s">
        <v>162</v>
      </c>
      <c r="E7" s="40">
        <v>243</v>
      </c>
      <c r="F7" s="45">
        <v>225</v>
      </c>
      <c r="H7" s="44" t="s">
        <v>162</v>
      </c>
      <c r="I7" s="55">
        <f t="shared" si="0"/>
        <v>-243</v>
      </c>
      <c r="J7" s="40">
        <v>200</v>
      </c>
      <c r="K7" s="45">
        <f t="shared" si="1"/>
        <v>225</v>
      </c>
      <c r="L7" s="110">
        <v>7</v>
      </c>
      <c r="O7" t="s">
        <v>120</v>
      </c>
      <c r="P7" s="15" t="s">
        <v>187</v>
      </c>
      <c r="Q7" s="15"/>
      <c r="T7" s="59"/>
    </row>
    <row r="8" spans="2:22" ht="15.75" customHeight="1">
      <c r="D8" s="44" t="s">
        <v>163</v>
      </c>
      <c r="E8" s="40">
        <v>335</v>
      </c>
      <c r="F8" s="45">
        <v>361</v>
      </c>
      <c r="H8" s="44" t="s">
        <v>163</v>
      </c>
      <c r="I8" s="55">
        <f t="shared" si="0"/>
        <v>-335</v>
      </c>
      <c r="J8" s="40">
        <v>200</v>
      </c>
      <c r="K8" s="45">
        <f t="shared" si="1"/>
        <v>361</v>
      </c>
      <c r="L8" s="110">
        <v>8</v>
      </c>
      <c r="P8" s="15"/>
      <c r="Q8" s="15"/>
      <c r="T8" s="62" t="s">
        <v>186</v>
      </c>
      <c r="V8" t="s">
        <v>188</v>
      </c>
    </row>
    <row r="9" spans="2:22" ht="15.75" customHeight="1">
      <c r="D9" s="44" t="s">
        <v>164</v>
      </c>
      <c r="E9" s="40">
        <v>479</v>
      </c>
      <c r="F9" s="45">
        <v>548</v>
      </c>
      <c r="H9" s="44" t="s">
        <v>164</v>
      </c>
      <c r="I9" s="55">
        <f t="shared" si="0"/>
        <v>-479</v>
      </c>
      <c r="J9" s="40">
        <v>200</v>
      </c>
      <c r="K9" s="45">
        <f t="shared" si="1"/>
        <v>548</v>
      </c>
      <c r="L9" s="110">
        <v>9</v>
      </c>
      <c r="O9" t="s">
        <v>124</v>
      </c>
      <c r="P9" s="15" t="s">
        <v>189</v>
      </c>
      <c r="Q9" s="15"/>
    </row>
    <row r="10" spans="2:22" ht="15.75" customHeight="1">
      <c r="D10" s="44" t="s">
        <v>165</v>
      </c>
      <c r="E10" s="40">
        <v>518</v>
      </c>
      <c r="F10" s="45">
        <v>579</v>
      </c>
      <c r="H10" s="44" t="s">
        <v>165</v>
      </c>
      <c r="I10" s="55">
        <f t="shared" si="0"/>
        <v>-518</v>
      </c>
      <c r="J10" s="40">
        <v>200</v>
      </c>
      <c r="K10" s="45">
        <f t="shared" si="1"/>
        <v>579</v>
      </c>
      <c r="L10" s="110">
        <v>10</v>
      </c>
      <c r="O10" t="s">
        <v>22</v>
      </c>
      <c r="P10" s="15" t="s">
        <v>190</v>
      </c>
      <c r="Q10" s="15"/>
    </row>
    <row r="11" spans="2:22" ht="15.75" customHeight="1">
      <c r="D11" s="44" t="s">
        <v>166</v>
      </c>
      <c r="E11" s="40">
        <v>443</v>
      </c>
      <c r="F11" s="45">
        <v>515</v>
      </c>
      <c r="H11" s="44" t="s">
        <v>166</v>
      </c>
      <c r="I11" s="55">
        <f t="shared" si="0"/>
        <v>-443</v>
      </c>
      <c r="J11" s="40">
        <v>200</v>
      </c>
      <c r="K11" s="45">
        <f t="shared" si="1"/>
        <v>515</v>
      </c>
      <c r="L11" s="110">
        <v>11</v>
      </c>
      <c r="O11" t="s">
        <v>32</v>
      </c>
      <c r="P11" s="15" t="s">
        <v>191</v>
      </c>
      <c r="Q11" s="15"/>
      <c r="U11" t="s">
        <v>192</v>
      </c>
    </row>
    <row r="12" spans="2:22" ht="15.75" customHeight="1">
      <c r="D12" s="44" t="s">
        <v>167</v>
      </c>
      <c r="E12" s="40">
        <v>462</v>
      </c>
      <c r="F12" s="45">
        <v>483</v>
      </c>
      <c r="H12" s="44" t="s">
        <v>167</v>
      </c>
      <c r="I12" s="55">
        <f t="shared" si="0"/>
        <v>-462</v>
      </c>
      <c r="J12" s="40">
        <v>200</v>
      </c>
      <c r="K12" s="45">
        <f t="shared" si="1"/>
        <v>483</v>
      </c>
      <c r="L12" s="110">
        <v>12</v>
      </c>
    </row>
    <row r="13" spans="2:22" ht="15.75" customHeight="1">
      <c r="D13" s="44" t="s">
        <v>168</v>
      </c>
      <c r="E13" s="40">
        <v>375</v>
      </c>
      <c r="F13" s="45">
        <v>410</v>
      </c>
      <c r="H13" s="44" t="s">
        <v>168</v>
      </c>
      <c r="I13" s="55">
        <f t="shared" si="0"/>
        <v>-375</v>
      </c>
      <c r="J13" s="40">
        <v>200</v>
      </c>
      <c r="K13" s="45">
        <f t="shared" si="1"/>
        <v>410</v>
      </c>
      <c r="L13" s="110">
        <v>13</v>
      </c>
      <c r="N13" s="7">
        <v>2</v>
      </c>
      <c r="O13" s="7" t="s">
        <v>193</v>
      </c>
    </row>
    <row r="14" spans="2:22" ht="15.75" customHeight="1">
      <c r="D14" s="44" t="s">
        <v>169</v>
      </c>
      <c r="E14" s="40">
        <v>320</v>
      </c>
      <c r="F14" s="45">
        <v>320</v>
      </c>
      <c r="H14" s="44" t="s">
        <v>169</v>
      </c>
      <c r="I14" s="55">
        <f t="shared" si="0"/>
        <v>-320</v>
      </c>
      <c r="J14" s="40">
        <v>200</v>
      </c>
      <c r="K14" s="45">
        <f t="shared" si="1"/>
        <v>320</v>
      </c>
      <c r="L14" s="110">
        <v>14</v>
      </c>
      <c r="O14" t="s">
        <v>7</v>
      </c>
      <c r="P14" s="15" t="s">
        <v>194</v>
      </c>
    </row>
    <row r="15" spans="2:22" ht="15.75" customHeight="1">
      <c r="D15" s="44" t="s">
        <v>170</v>
      </c>
      <c r="E15" s="40">
        <v>250</v>
      </c>
      <c r="F15" s="45">
        <v>312</v>
      </c>
      <c r="H15" s="44" t="s">
        <v>170</v>
      </c>
      <c r="I15" s="55">
        <f t="shared" si="0"/>
        <v>-250</v>
      </c>
      <c r="J15" s="40">
        <v>200</v>
      </c>
      <c r="K15" s="45">
        <f t="shared" si="1"/>
        <v>312</v>
      </c>
      <c r="L15" s="110">
        <v>15</v>
      </c>
      <c r="P15" s="15" t="s">
        <v>195</v>
      </c>
    </row>
    <row r="16" spans="2:22" ht="15.75" customHeight="1">
      <c r="D16" s="44" t="s">
        <v>171</v>
      </c>
      <c r="E16" s="40">
        <v>230</v>
      </c>
      <c r="F16" s="45">
        <v>261</v>
      </c>
      <c r="H16" s="44" t="s">
        <v>171</v>
      </c>
      <c r="I16" s="55">
        <f t="shared" si="0"/>
        <v>-230</v>
      </c>
      <c r="J16" s="40">
        <v>200</v>
      </c>
      <c r="K16" s="45">
        <f t="shared" si="1"/>
        <v>261</v>
      </c>
      <c r="L16" s="110">
        <v>16</v>
      </c>
      <c r="O16" t="s">
        <v>22</v>
      </c>
      <c r="P16" s="15" t="s">
        <v>196</v>
      </c>
    </row>
    <row r="17" spans="4:16" ht="15.75" customHeight="1" thickBot="1">
      <c r="D17" s="46" t="s">
        <v>172</v>
      </c>
      <c r="E17" s="47">
        <v>260</v>
      </c>
      <c r="F17" s="48">
        <v>295</v>
      </c>
      <c r="H17" s="46" t="s">
        <v>172</v>
      </c>
      <c r="I17" s="56">
        <f t="shared" si="0"/>
        <v>-260</v>
      </c>
      <c r="J17" s="47">
        <v>200</v>
      </c>
      <c r="K17" s="48">
        <f t="shared" si="1"/>
        <v>295</v>
      </c>
      <c r="L17" s="110">
        <v>17</v>
      </c>
      <c r="N17" s="7">
        <v>3</v>
      </c>
      <c r="O17" s="7" t="s">
        <v>203</v>
      </c>
    </row>
    <row r="18" spans="4:16" ht="15.75" customHeight="1">
      <c r="P18" s="15" t="s">
        <v>201</v>
      </c>
    </row>
    <row r="19" spans="4:16" ht="15.75" customHeight="1">
      <c r="P19" s="15" t="s">
        <v>197</v>
      </c>
    </row>
    <row r="20" spans="4:16" ht="15.75" customHeight="1">
      <c r="O20" t="s">
        <v>7</v>
      </c>
      <c r="P20" s="15" t="s">
        <v>198</v>
      </c>
    </row>
    <row r="21" spans="4:16" ht="15.75" customHeight="1">
      <c r="O21" t="s">
        <v>78</v>
      </c>
      <c r="P21" s="15" t="s">
        <v>199</v>
      </c>
    </row>
    <row r="22" spans="4:16" ht="15.75" customHeight="1">
      <c r="O22" t="s">
        <v>79</v>
      </c>
      <c r="P22" s="15" t="s">
        <v>200</v>
      </c>
    </row>
    <row r="23" spans="4:16" ht="15.75" customHeight="1">
      <c r="O23" t="s">
        <v>81</v>
      </c>
      <c r="P23" s="15" t="s">
        <v>206</v>
      </c>
    </row>
    <row r="24" spans="4:16" ht="15.75" customHeight="1">
      <c r="N24" s="7">
        <v>4</v>
      </c>
      <c r="O24" s="7" t="s">
        <v>207</v>
      </c>
    </row>
    <row r="25" spans="4:16" ht="15.75" customHeight="1">
      <c r="P25" s="15" t="s">
        <v>202</v>
      </c>
    </row>
    <row r="26" spans="4:16" ht="15.75" customHeight="1">
      <c r="P26" s="15" t="s">
        <v>197</v>
      </c>
    </row>
    <row r="27" spans="4:16" ht="15.75" customHeight="1">
      <c r="O27" t="s">
        <v>204</v>
      </c>
      <c r="P27" s="15" t="s">
        <v>205</v>
      </c>
    </row>
    <row r="28" spans="4:16" ht="15.75" customHeight="1">
      <c r="O28" t="s">
        <v>22</v>
      </c>
      <c r="P28" s="15" t="s">
        <v>200</v>
      </c>
    </row>
    <row r="29" spans="4:16" ht="15.75" customHeight="1">
      <c r="O29" t="s">
        <v>79</v>
      </c>
      <c r="P29" s="15" t="s">
        <v>206</v>
      </c>
    </row>
    <row r="30" spans="4:16" ht="15.75" customHeight="1">
      <c r="N30" s="7">
        <v>5</v>
      </c>
      <c r="O30" s="7" t="s">
        <v>208</v>
      </c>
    </row>
    <row r="31" spans="4:16" ht="15.75" customHeight="1">
      <c r="P31" s="15" t="s">
        <v>209</v>
      </c>
    </row>
    <row r="32" spans="4:16" ht="15.75" customHeight="1">
      <c r="P32" s="15" t="s">
        <v>210</v>
      </c>
    </row>
    <row r="33" spans="3:21" ht="15.75" customHeight="1">
      <c r="P33" s="15" t="s">
        <v>211</v>
      </c>
    </row>
    <row r="34" spans="3:21" ht="15.75" customHeight="1"/>
    <row r="35" spans="3:21" ht="15.75" customHeight="1"/>
    <row r="36" spans="3:21" ht="15.75" customHeight="1" thickBot="1">
      <c r="C36" s="7">
        <v>6</v>
      </c>
      <c r="D36" s="7" t="s">
        <v>217</v>
      </c>
      <c r="S36" s="104" t="s">
        <v>381</v>
      </c>
    </row>
    <row r="37" spans="3:21" ht="15.75" customHeight="1" thickBot="1">
      <c r="C37" s="61" t="s">
        <v>7</v>
      </c>
      <c r="D37" s="15" t="s">
        <v>212</v>
      </c>
      <c r="S37" s="104"/>
      <c r="T37" s="113">
        <v>-1234</v>
      </c>
      <c r="U37" s="114"/>
    </row>
    <row r="38" spans="3:21" ht="15.75" customHeight="1">
      <c r="C38" s="61" t="s">
        <v>78</v>
      </c>
      <c r="D38" s="15" t="s">
        <v>213</v>
      </c>
      <c r="S38" s="104" t="s">
        <v>382</v>
      </c>
      <c r="T38" s="103"/>
    </row>
    <row r="39" spans="3:21" ht="15.75" customHeight="1">
      <c r="D39" s="15" t="s">
        <v>214</v>
      </c>
      <c r="K39" t="s">
        <v>215</v>
      </c>
      <c r="S39" s="105" t="s">
        <v>383</v>
      </c>
      <c r="T39" t="s">
        <v>397</v>
      </c>
    </row>
    <row r="40" spans="3:21" ht="15.75" customHeight="1">
      <c r="C40" s="7">
        <v>7</v>
      </c>
      <c r="D40" s="7" t="s">
        <v>216</v>
      </c>
      <c r="S40" s="104"/>
      <c r="T40" t="s">
        <v>384</v>
      </c>
    </row>
    <row r="41" spans="3:21" ht="15.75" customHeight="1">
      <c r="C41" s="61" t="s">
        <v>7</v>
      </c>
      <c r="D41" s="15" t="s">
        <v>218</v>
      </c>
      <c r="S41" s="105" t="s">
        <v>385</v>
      </c>
      <c r="T41" s="29" t="s">
        <v>386</v>
      </c>
    </row>
    <row r="42" spans="3:21" ht="15.75" customHeight="1">
      <c r="C42" s="61" t="s">
        <v>78</v>
      </c>
      <c r="D42" s="15" t="s">
        <v>219</v>
      </c>
      <c r="S42" s="104"/>
      <c r="T42" t="s">
        <v>387</v>
      </c>
    </row>
    <row r="43" spans="3:21" ht="15.75" customHeight="1">
      <c r="C43" s="7">
        <v>8</v>
      </c>
      <c r="D43" s="7" t="s">
        <v>220</v>
      </c>
      <c r="S43" s="105" t="s">
        <v>388</v>
      </c>
      <c r="T43" t="s">
        <v>389</v>
      </c>
    </row>
    <row r="44" spans="3:21" ht="15.75" customHeight="1">
      <c r="D44" s="15" t="s">
        <v>223</v>
      </c>
      <c r="S44" s="104"/>
      <c r="T44" s="106" t="s">
        <v>393</v>
      </c>
    </row>
    <row r="45" spans="3:21" ht="15.75" customHeight="1">
      <c r="C45" s="7">
        <v>9</v>
      </c>
      <c r="D45" s="7" t="s">
        <v>221</v>
      </c>
      <c r="S45" s="104"/>
      <c r="T45" s="106" t="s">
        <v>390</v>
      </c>
    </row>
    <row r="46" spans="3:21" ht="15.75" customHeight="1">
      <c r="D46" s="15" t="s">
        <v>222</v>
      </c>
      <c r="S46" s="104"/>
      <c r="T46" s="106" t="s">
        <v>391</v>
      </c>
    </row>
    <row r="47" spans="3:21" ht="15.75" customHeight="1">
      <c r="C47" s="7">
        <v>10</v>
      </c>
      <c r="D47" s="7" t="s">
        <v>224</v>
      </c>
      <c r="S47" s="104"/>
      <c r="T47" s="106" t="s">
        <v>394</v>
      </c>
    </row>
    <row r="48" spans="3:21" ht="15.75" customHeight="1">
      <c r="D48" s="15" t="s">
        <v>225</v>
      </c>
      <c r="S48" s="104"/>
      <c r="T48" s="106" t="s">
        <v>392</v>
      </c>
    </row>
    <row r="49" spans="3:22" ht="15.75" customHeight="1">
      <c r="D49" s="15" t="s">
        <v>226</v>
      </c>
      <c r="S49" s="105" t="s">
        <v>395</v>
      </c>
      <c r="T49" s="115">
        <v>12</v>
      </c>
      <c r="U49" s="116"/>
      <c r="V49" t="s">
        <v>396</v>
      </c>
    </row>
    <row r="50" spans="3:22" ht="15.75" customHeight="1">
      <c r="C50" s="7">
        <v>11</v>
      </c>
      <c r="D50" s="7" t="s">
        <v>227</v>
      </c>
    </row>
    <row r="51" spans="3:22" ht="15.75" customHeight="1">
      <c r="D51" s="15" t="s">
        <v>228</v>
      </c>
    </row>
  </sheetData>
  <mergeCells count="3">
    <mergeCell ref="T6:U6"/>
    <mergeCell ref="T37:U37"/>
    <mergeCell ref="T49:U49"/>
  </mergeCells>
  <phoneticPr fontId="1"/>
  <pageMargins left="0.23622047244094491" right="0.23622047244094491" top="0.74803149606299213" bottom="0.74803149606299213" header="0.31496062992125984" footer="0.31496062992125984"/>
  <pageSetup paperSize="9" orientation="portrait" horizontalDpi="4294967293" verticalDpi="0" r:id="rId1"/>
  <headerFooter>
    <oddFooter>&amp;L&amp;D&amp;C&amp;P 　&amp;A&amp;R&amp;F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1"/>
  <sheetViews>
    <sheetView topLeftCell="A150" workbookViewId="0">
      <selection activeCell="L170" sqref="L170"/>
    </sheetView>
  </sheetViews>
  <sheetFormatPr defaultRowHeight="13.5"/>
  <cols>
    <col min="1" max="1" width="3" customWidth="1"/>
    <col min="2" max="2" width="1.875" customWidth="1"/>
    <col min="3" max="3" width="3.5" customWidth="1"/>
    <col min="4" max="4" width="6.375" customWidth="1"/>
    <col min="5" max="5" width="5.25" customWidth="1"/>
    <col min="6" max="6" width="5.875" customWidth="1"/>
    <col min="7" max="7" width="5.125" customWidth="1"/>
    <col min="12" max="12" width="4.75" customWidth="1"/>
    <col min="15" max="15" width="3" customWidth="1"/>
  </cols>
  <sheetData>
    <row r="2" spans="2:13" ht="18.75">
      <c r="B2" s="71" t="s">
        <v>335</v>
      </c>
      <c r="M2" t="s">
        <v>362</v>
      </c>
    </row>
    <row r="3" spans="2:13" ht="15" customHeight="1">
      <c r="C3" t="s">
        <v>229</v>
      </c>
    </row>
    <row r="4" spans="2:13" ht="15" customHeight="1"/>
    <row r="5" spans="2:13" ht="15" customHeight="1" thickBot="1">
      <c r="C5" t="s">
        <v>230</v>
      </c>
    </row>
    <row r="6" spans="2:13" ht="15" customHeight="1">
      <c r="D6" s="41" t="s">
        <v>231</v>
      </c>
      <c r="E6" s="43" t="s">
        <v>232</v>
      </c>
    </row>
    <row r="7" spans="2:13" ht="15" customHeight="1">
      <c r="D7" s="44" t="s">
        <v>233</v>
      </c>
      <c r="E7" s="63">
        <v>8765</v>
      </c>
    </row>
    <row r="8" spans="2:13" ht="15" customHeight="1">
      <c r="D8" s="44" t="s">
        <v>234</v>
      </c>
      <c r="E8" s="63">
        <v>7231</v>
      </c>
    </row>
    <row r="9" spans="2:13" ht="15" customHeight="1">
      <c r="D9" s="44" t="s">
        <v>235</v>
      </c>
      <c r="E9" s="63">
        <v>8231</v>
      </c>
    </row>
    <row r="10" spans="2:13" ht="15" customHeight="1">
      <c r="D10" s="44" t="s">
        <v>236</v>
      </c>
      <c r="E10" s="63">
        <v>7890</v>
      </c>
    </row>
    <row r="11" spans="2:13" ht="15" customHeight="1" thickBot="1">
      <c r="D11" s="46" t="s">
        <v>237</v>
      </c>
      <c r="E11" s="64">
        <v>8435</v>
      </c>
    </row>
    <row r="12" spans="2:13" ht="15" customHeight="1"/>
    <row r="13" spans="2:13" ht="15" customHeight="1"/>
    <row r="14" spans="2:13" ht="15" customHeight="1"/>
    <row r="15" spans="2:13" ht="15" customHeight="1"/>
    <row r="16" spans="2:13" ht="15" customHeight="1"/>
    <row r="17" spans="2:5" ht="15" customHeight="1"/>
    <row r="18" spans="2:5" ht="15" customHeight="1"/>
    <row r="19" spans="2:5" ht="15" customHeight="1"/>
    <row r="20" spans="2:5" ht="15" customHeight="1"/>
    <row r="21" spans="2:5" ht="17.25" customHeight="1">
      <c r="B21" s="7">
        <v>1</v>
      </c>
      <c r="C21" s="7" t="s">
        <v>72</v>
      </c>
    </row>
    <row r="22" spans="2:5" ht="17.25" customHeight="1">
      <c r="C22" s="25" t="s">
        <v>398</v>
      </c>
    </row>
    <row r="23" spans="2:5" ht="17.25" customHeight="1">
      <c r="B23" s="7">
        <v>2</v>
      </c>
      <c r="C23" s="7" t="s">
        <v>238</v>
      </c>
    </row>
    <row r="24" spans="2:5" ht="17.25" customHeight="1">
      <c r="C24" s="25" t="s">
        <v>239</v>
      </c>
    </row>
    <row r="25" spans="2:5" ht="17.25" customHeight="1">
      <c r="C25" s="61" t="s">
        <v>7</v>
      </c>
      <c r="D25" s="25" t="s">
        <v>240</v>
      </c>
    </row>
    <row r="26" spans="2:5" ht="17.25" customHeight="1">
      <c r="C26" s="61" t="s">
        <v>78</v>
      </c>
      <c r="D26" s="25" t="s">
        <v>241</v>
      </c>
    </row>
    <row r="27" spans="2:5" ht="17.25" customHeight="1">
      <c r="C27" s="61" t="s">
        <v>79</v>
      </c>
      <c r="D27" s="25" t="s">
        <v>399</v>
      </c>
    </row>
    <row r="28" spans="2:5" ht="17.25" customHeight="1">
      <c r="B28" s="7">
        <v>3</v>
      </c>
      <c r="C28" s="7" t="s">
        <v>242</v>
      </c>
      <c r="D28" s="25"/>
    </row>
    <row r="29" spans="2:5" ht="17.25" customHeight="1">
      <c r="C29" s="25" t="s">
        <v>243</v>
      </c>
      <c r="D29" s="25"/>
    </row>
    <row r="30" spans="2:5" ht="17.25" customHeight="1">
      <c r="D30" s="25"/>
      <c r="E30" t="s">
        <v>244</v>
      </c>
    </row>
    <row r="31" spans="2:5" ht="17.25" customHeight="1">
      <c r="D31" s="25" t="s">
        <v>245</v>
      </c>
    </row>
    <row r="32" spans="2:5" ht="17.25" customHeight="1">
      <c r="D32" s="25"/>
      <c r="E32" t="s">
        <v>401</v>
      </c>
    </row>
    <row r="33" spans="2:13" ht="17.25" customHeight="1">
      <c r="B33" s="7">
        <v>4</v>
      </c>
      <c r="C33" s="7" t="s">
        <v>246</v>
      </c>
    </row>
    <row r="34" spans="2:13" ht="17.25" customHeight="1">
      <c r="C34" s="25" t="s">
        <v>247</v>
      </c>
    </row>
    <row r="35" spans="2:13" ht="17.25" customHeight="1">
      <c r="C35" t="s">
        <v>7</v>
      </c>
      <c r="D35" s="25" t="s">
        <v>248</v>
      </c>
    </row>
    <row r="36" spans="2:13" ht="17.25" customHeight="1">
      <c r="D36" s="25" t="s">
        <v>249</v>
      </c>
    </row>
    <row r="37" spans="2:13" ht="17.25" customHeight="1">
      <c r="C37" t="s">
        <v>22</v>
      </c>
      <c r="D37" s="25" t="s">
        <v>250</v>
      </c>
    </row>
    <row r="38" spans="2:13" ht="17.25" customHeight="1">
      <c r="D38" s="25" t="s">
        <v>251</v>
      </c>
    </row>
    <row r="39" spans="2:13" ht="17.25" customHeight="1">
      <c r="C39" t="s">
        <v>32</v>
      </c>
      <c r="D39" s="25" t="s">
        <v>252</v>
      </c>
    </row>
    <row r="40" spans="2:13" ht="17.25" customHeight="1">
      <c r="D40" s="25" t="s">
        <v>253</v>
      </c>
    </row>
    <row r="41" spans="2:13" ht="17.25" customHeight="1">
      <c r="C41" s="25" t="s">
        <v>254</v>
      </c>
      <c r="D41" s="25"/>
    </row>
    <row r="42" spans="2:13" ht="17.25" customHeight="1"/>
    <row r="43" spans="2:13" ht="19.5" customHeight="1">
      <c r="M43" t="s">
        <v>362</v>
      </c>
    </row>
    <row r="44" spans="2:13" ht="18.75">
      <c r="B44" s="71" t="s">
        <v>336</v>
      </c>
    </row>
    <row r="45" spans="2:13">
      <c r="D45" t="s">
        <v>255</v>
      </c>
    </row>
    <row r="46" spans="2:13" ht="14.25" thickBot="1"/>
    <row r="47" spans="2:13">
      <c r="D47" s="41" t="s">
        <v>256</v>
      </c>
      <c r="E47" s="67" t="s">
        <v>263</v>
      </c>
      <c r="F47" s="107" t="s">
        <v>257</v>
      </c>
    </row>
    <row r="48" spans="2:13">
      <c r="D48" s="65" t="s">
        <v>258</v>
      </c>
      <c r="E48" s="68">
        <v>120</v>
      </c>
      <c r="F48" s="69">
        <v>85</v>
      </c>
    </row>
    <row r="49" spans="2:13" ht="14.25" thickBot="1">
      <c r="D49" s="65" t="s">
        <v>259</v>
      </c>
      <c r="E49" s="68">
        <v>130</v>
      </c>
      <c r="F49" s="70">
        <v>85</v>
      </c>
    </row>
    <row r="50" spans="2:13">
      <c r="D50" s="65" t="s">
        <v>260</v>
      </c>
      <c r="E50" s="45">
        <v>65</v>
      </c>
    </row>
    <row r="51" spans="2:13">
      <c r="D51" s="65" t="s">
        <v>261</v>
      </c>
      <c r="E51" s="45">
        <v>80</v>
      </c>
    </row>
    <row r="52" spans="2:13" ht="14.25" thickBot="1">
      <c r="D52" s="66" t="s">
        <v>262</v>
      </c>
      <c r="E52" s="48">
        <v>95</v>
      </c>
    </row>
    <row r="54" spans="2:13">
      <c r="B54" s="7">
        <v>1</v>
      </c>
      <c r="C54" s="7" t="s">
        <v>264</v>
      </c>
    </row>
    <row r="55" spans="2:13">
      <c r="C55" s="61" t="s">
        <v>7</v>
      </c>
      <c r="D55" s="25" t="s">
        <v>265</v>
      </c>
    </row>
    <row r="56" spans="2:13">
      <c r="C56" s="61"/>
      <c r="D56" s="25" t="s">
        <v>266</v>
      </c>
    </row>
    <row r="57" spans="2:13">
      <c r="C57" s="61" t="s">
        <v>22</v>
      </c>
      <c r="D57" s="25" t="s">
        <v>267</v>
      </c>
    </row>
    <row r="58" spans="2:13">
      <c r="C58" s="61" t="s">
        <v>79</v>
      </c>
      <c r="D58" s="25" t="s">
        <v>268</v>
      </c>
    </row>
    <row r="59" spans="2:13">
      <c r="D59" s="25" t="s">
        <v>400</v>
      </c>
    </row>
    <row r="60" spans="2:13" ht="15" customHeight="1">
      <c r="B60" s="7">
        <v>2</v>
      </c>
      <c r="C60" s="10" t="s">
        <v>269</v>
      </c>
      <c r="D60" s="25"/>
    </row>
    <row r="61" spans="2:13" ht="15" customHeight="1">
      <c r="C61" s="61" t="s">
        <v>7</v>
      </c>
      <c r="D61" s="25" t="s">
        <v>270</v>
      </c>
      <c r="M61" t="s">
        <v>271</v>
      </c>
    </row>
    <row r="62" spans="2:13" ht="15" customHeight="1">
      <c r="B62" s="7">
        <v>3</v>
      </c>
      <c r="C62" s="10" t="s">
        <v>238</v>
      </c>
      <c r="D62" s="25"/>
    </row>
    <row r="63" spans="2:13" ht="15" customHeight="1">
      <c r="C63" s="61" t="s">
        <v>7</v>
      </c>
      <c r="D63" s="25" t="s">
        <v>272</v>
      </c>
    </row>
    <row r="64" spans="2:13" ht="15" customHeight="1">
      <c r="C64" s="61"/>
      <c r="D64" s="25" t="s">
        <v>273</v>
      </c>
    </row>
    <row r="65" spans="2:12" ht="15" customHeight="1">
      <c r="C65" s="61" t="s">
        <v>22</v>
      </c>
      <c r="D65" s="25" t="s">
        <v>274</v>
      </c>
    </row>
    <row r="66" spans="2:12" ht="15" customHeight="1">
      <c r="D66" s="25" t="s">
        <v>275</v>
      </c>
      <c r="I66" s="25" t="s">
        <v>276</v>
      </c>
    </row>
    <row r="67" spans="2:12" ht="15" customHeight="1">
      <c r="D67" s="25" t="s">
        <v>277</v>
      </c>
      <c r="I67" s="25" t="s">
        <v>278</v>
      </c>
      <c r="L67" t="s">
        <v>279</v>
      </c>
    </row>
    <row r="69" spans="2:12" ht="15" customHeight="1">
      <c r="B69" s="71" t="s">
        <v>337</v>
      </c>
      <c r="D69" s="25"/>
    </row>
    <row r="70" spans="2:12" ht="15" customHeight="1">
      <c r="D70" s="25" t="s">
        <v>280</v>
      </c>
    </row>
    <row r="71" spans="2:12" ht="15" customHeight="1">
      <c r="B71" s="7">
        <v>1</v>
      </c>
      <c r="C71" s="7" t="s">
        <v>281</v>
      </c>
      <c r="D71" s="25"/>
    </row>
    <row r="72" spans="2:12" ht="15" customHeight="1">
      <c r="C72" s="61" t="s">
        <v>7</v>
      </c>
      <c r="D72" s="25" t="s">
        <v>282</v>
      </c>
    </row>
    <row r="73" spans="2:12" ht="15" customHeight="1">
      <c r="C73" s="61" t="s">
        <v>78</v>
      </c>
      <c r="D73" s="25" t="s">
        <v>283</v>
      </c>
    </row>
    <row r="74" spans="2:12" ht="15" customHeight="1">
      <c r="C74" s="61" t="s">
        <v>79</v>
      </c>
      <c r="D74" s="25" t="s">
        <v>284</v>
      </c>
    </row>
    <row r="75" spans="2:12" ht="15" customHeight="1">
      <c r="D75" s="25" t="s">
        <v>285</v>
      </c>
      <c r="I75" t="s">
        <v>286</v>
      </c>
    </row>
    <row r="76" spans="2:12" ht="15" customHeight="1">
      <c r="D76" s="25"/>
    </row>
    <row r="77" spans="2:12">
      <c r="B77" s="7">
        <v>2</v>
      </c>
      <c r="C77" s="10" t="s">
        <v>287</v>
      </c>
      <c r="D77" s="25"/>
    </row>
    <row r="78" spans="2:12" ht="14.25" thickBot="1">
      <c r="B78" s="7"/>
      <c r="C78" s="10"/>
      <c r="D78" s="25"/>
    </row>
    <row r="79" spans="2:12" ht="14.25" thickTop="1">
      <c r="D79" s="17" t="s">
        <v>100</v>
      </c>
      <c r="E79" s="76" t="s">
        <v>102</v>
      </c>
      <c r="F79" s="75" t="s">
        <v>101</v>
      </c>
    </row>
    <row r="80" spans="2:12">
      <c r="D80" s="20" t="s">
        <v>103</v>
      </c>
      <c r="E80" s="73">
        <v>12345</v>
      </c>
      <c r="F80" s="21">
        <v>250</v>
      </c>
    </row>
    <row r="81" spans="2:6">
      <c r="D81" s="20" t="s">
        <v>104</v>
      </c>
      <c r="E81" s="73">
        <v>11357</v>
      </c>
      <c r="F81" s="21">
        <v>230</v>
      </c>
    </row>
    <row r="82" spans="2:6">
      <c r="D82" s="20" t="s">
        <v>105</v>
      </c>
      <c r="E82" s="73">
        <v>10354</v>
      </c>
      <c r="F82" s="21">
        <v>205</v>
      </c>
    </row>
    <row r="83" spans="2:6">
      <c r="D83" s="20" t="s">
        <v>106</v>
      </c>
      <c r="E83" s="73">
        <v>14356</v>
      </c>
      <c r="F83" s="21">
        <v>260</v>
      </c>
    </row>
    <row r="84" spans="2:6" ht="14.25" thickBot="1">
      <c r="D84" s="22" t="s">
        <v>107</v>
      </c>
      <c r="E84" s="74">
        <v>16423</v>
      </c>
      <c r="F84" s="24">
        <v>270</v>
      </c>
    </row>
    <row r="85" spans="2:6" ht="14.25" thickTop="1"/>
    <row r="86" spans="2:6">
      <c r="B86" s="61" t="s">
        <v>7</v>
      </c>
      <c r="C86" s="25" t="s">
        <v>288</v>
      </c>
    </row>
    <row r="87" spans="2:6">
      <c r="C87" s="25" t="s">
        <v>289</v>
      </c>
    </row>
    <row r="88" spans="2:6">
      <c r="C88" s="25" t="s">
        <v>290</v>
      </c>
    </row>
    <row r="89" spans="2:6">
      <c r="B89" t="s">
        <v>22</v>
      </c>
      <c r="C89" s="25" t="s">
        <v>291</v>
      </c>
    </row>
    <row r="91" spans="2:6">
      <c r="B91" s="30">
        <v>3</v>
      </c>
      <c r="C91" s="77" t="s">
        <v>292</v>
      </c>
    </row>
    <row r="92" spans="2:6">
      <c r="C92" s="25" t="s">
        <v>293</v>
      </c>
      <c r="D92" s="25"/>
    </row>
    <row r="93" spans="2:6">
      <c r="C93" s="25"/>
      <c r="D93" s="25" t="s">
        <v>294</v>
      </c>
    </row>
    <row r="94" spans="2:6">
      <c r="C94" s="25"/>
      <c r="D94" s="25" t="s">
        <v>295</v>
      </c>
    </row>
    <row r="100" spans="2:13" ht="18.75">
      <c r="B100" s="71" t="s">
        <v>338</v>
      </c>
      <c r="M100" t="s">
        <v>362</v>
      </c>
    </row>
    <row r="102" spans="2:13">
      <c r="B102">
        <v>1</v>
      </c>
      <c r="C102" s="25" t="s">
        <v>296</v>
      </c>
      <c r="D102" s="25"/>
    </row>
    <row r="103" spans="2:13">
      <c r="B103">
        <v>2</v>
      </c>
      <c r="C103" s="25" t="s">
        <v>306</v>
      </c>
      <c r="D103" s="25"/>
    </row>
    <row r="104" spans="2:13">
      <c r="B104">
        <v>3</v>
      </c>
      <c r="C104" s="25" t="s">
        <v>299</v>
      </c>
      <c r="D104" s="25"/>
    </row>
    <row r="105" spans="2:13">
      <c r="C105" s="25" t="s">
        <v>297</v>
      </c>
      <c r="D105" s="25"/>
      <c r="F105" s="25" t="s">
        <v>298</v>
      </c>
    </row>
    <row r="106" spans="2:13">
      <c r="D106" s="25" t="s">
        <v>307</v>
      </c>
    </row>
    <row r="107" spans="2:13">
      <c r="D107" s="25" t="s">
        <v>308</v>
      </c>
    </row>
    <row r="109" spans="2:13">
      <c r="B109" s="28" t="s">
        <v>300</v>
      </c>
      <c r="C109" s="78" t="s">
        <v>301</v>
      </c>
      <c r="D109" s="25"/>
    </row>
    <row r="110" spans="2:13">
      <c r="C110" s="25"/>
      <c r="D110" s="25" t="s">
        <v>302</v>
      </c>
    </row>
    <row r="111" spans="2:13">
      <c r="C111" s="25"/>
      <c r="D111" s="25" t="s">
        <v>303</v>
      </c>
    </row>
    <row r="112" spans="2:13">
      <c r="C112" s="25"/>
      <c r="D112" s="25" t="s">
        <v>304</v>
      </c>
    </row>
    <row r="113" spans="3:4">
      <c r="C113" s="25"/>
      <c r="D113" s="25" t="s">
        <v>305</v>
      </c>
    </row>
    <row r="132" spans="2:8" ht="15" customHeight="1">
      <c r="B132" s="71" t="s">
        <v>339</v>
      </c>
    </row>
    <row r="133" spans="2:8" ht="15" customHeight="1">
      <c r="D133" s="25" t="s">
        <v>309</v>
      </c>
    </row>
    <row r="134" spans="2:8" ht="15" customHeight="1">
      <c r="B134" s="7">
        <v>1</v>
      </c>
      <c r="C134" s="7" t="s">
        <v>310</v>
      </c>
    </row>
    <row r="135" spans="2:8" ht="15" customHeight="1">
      <c r="C135" s="25" t="s">
        <v>311</v>
      </c>
    </row>
    <row r="136" spans="2:8" ht="15" customHeight="1">
      <c r="B136" s="7">
        <v>2</v>
      </c>
      <c r="C136" s="7" t="s">
        <v>312</v>
      </c>
    </row>
    <row r="137" spans="2:8" ht="15" customHeight="1">
      <c r="C137" s="25" t="s">
        <v>7</v>
      </c>
      <c r="D137" s="25" t="s">
        <v>313</v>
      </c>
      <c r="E137" s="25"/>
      <c r="F137" s="25"/>
      <c r="G137" s="25"/>
      <c r="H137" s="25"/>
    </row>
    <row r="138" spans="2:8" ht="15" customHeight="1">
      <c r="C138" s="25"/>
      <c r="D138" t="s">
        <v>315</v>
      </c>
    </row>
    <row r="139" spans="2:8" ht="15" customHeight="1">
      <c r="C139" s="25"/>
      <c r="D139" t="s">
        <v>316</v>
      </c>
    </row>
    <row r="140" spans="2:8" ht="15" customHeight="1">
      <c r="C140" s="25"/>
      <c r="D140" t="s">
        <v>317</v>
      </c>
    </row>
    <row r="141" spans="2:8" ht="15" customHeight="1">
      <c r="D141" t="s">
        <v>318</v>
      </c>
    </row>
    <row r="142" spans="2:8" ht="15" customHeight="1" thickBot="1">
      <c r="C142" s="25" t="s">
        <v>314</v>
      </c>
    </row>
    <row r="143" spans="2:8" ht="15" customHeight="1" thickTop="1">
      <c r="C143" s="80" t="s">
        <v>100</v>
      </c>
      <c r="D143" s="81" t="s">
        <v>102</v>
      </c>
      <c r="E143" s="82" t="s">
        <v>101</v>
      </c>
    </row>
    <row r="144" spans="2:8" ht="15" customHeight="1">
      <c r="C144" s="83" t="s">
        <v>103</v>
      </c>
      <c r="D144" s="84">
        <v>12345</v>
      </c>
      <c r="E144" s="85">
        <v>2500</v>
      </c>
    </row>
    <row r="145" spans="3:5" ht="15" customHeight="1">
      <c r="C145" s="83" t="s">
        <v>104</v>
      </c>
      <c r="D145" s="84">
        <v>11357</v>
      </c>
      <c r="E145" s="85">
        <v>2300</v>
      </c>
    </row>
    <row r="146" spans="3:5" ht="15" customHeight="1">
      <c r="C146" s="83" t="s">
        <v>105</v>
      </c>
      <c r="D146" s="84">
        <v>10354</v>
      </c>
      <c r="E146" s="85">
        <v>1050</v>
      </c>
    </row>
    <row r="147" spans="3:5" ht="15" customHeight="1">
      <c r="C147" s="83" t="s">
        <v>106</v>
      </c>
      <c r="D147" s="84">
        <v>14356</v>
      </c>
      <c r="E147" s="85">
        <v>2600</v>
      </c>
    </row>
    <row r="148" spans="3:5" ht="15" customHeight="1" thickBot="1">
      <c r="C148" s="86" t="s">
        <v>107</v>
      </c>
      <c r="D148" s="87">
        <v>16423</v>
      </c>
      <c r="E148" s="88">
        <v>3000</v>
      </c>
    </row>
    <row r="149" spans="3:5" ht="15" customHeight="1" thickTop="1"/>
    <row r="150" spans="3:5" ht="14.25" thickBot="1">
      <c r="C150" s="79" t="s">
        <v>319</v>
      </c>
    </row>
    <row r="151" spans="3:5" ht="14.25" thickTop="1">
      <c r="C151" s="17" t="s">
        <v>100</v>
      </c>
      <c r="D151" s="18" t="s">
        <v>102</v>
      </c>
      <c r="E151" s="19" t="s">
        <v>101</v>
      </c>
    </row>
    <row r="152" spans="3:5" hidden="1">
      <c r="C152" s="20" t="s">
        <v>103</v>
      </c>
      <c r="D152" s="16">
        <v>12345</v>
      </c>
      <c r="E152" s="21">
        <v>2500</v>
      </c>
    </row>
    <row r="153" spans="3:5" hidden="1">
      <c r="C153" s="20" t="s">
        <v>104</v>
      </c>
      <c r="D153" s="16">
        <v>11357</v>
      </c>
      <c r="E153" s="21">
        <v>2300</v>
      </c>
    </row>
    <row r="154" spans="3:5">
      <c r="C154" s="20" t="s">
        <v>105</v>
      </c>
      <c r="D154" s="16">
        <v>10354</v>
      </c>
      <c r="E154" s="21">
        <v>1050</v>
      </c>
    </row>
    <row r="155" spans="3:5">
      <c r="C155" s="20" t="s">
        <v>106</v>
      </c>
      <c r="D155" s="16">
        <v>14356</v>
      </c>
      <c r="E155" s="21">
        <v>2600</v>
      </c>
    </row>
    <row r="156" spans="3:5" ht="14.25" thickBot="1">
      <c r="C156" s="22" t="s">
        <v>107</v>
      </c>
      <c r="D156" s="23">
        <v>16423</v>
      </c>
      <c r="E156" s="24">
        <v>3000</v>
      </c>
    </row>
    <row r="157" spans="3:5" ht="14.25" thickTop="1"/>
    <row r="160" spans="3:5" ht="18.75">
      <c r="C160" s="71" t="s">
        <v>403</v>
      </c>
    </row>
    <row r="161" spans="3:8" ht="18" customHeight="1">
      <c r="E161" s="28" t="s">
        <v>419</v>
      </c>
    </row>
    <row r="162" spans="3:8" ht="21" customHeight="1">
      <c r="C162">
        <v>1</v>
      </c>
      <c r="D162" t="s">
        <v>404</v>
      </c>
      <c r="F162" t="s">
        <v>414</v>
      </c>
    </row>
    <row r="163" spans="3:8" ht="21" customHeight="1">
      <c r="C163">
        <v>2</v>
      </c>
      <c r="D163" t="s">
        <v>405</v>
      </c>
      <c r="F163" t="s">
        <v>413</v>
      </c>
    </row>
    <row r="164" spans="3:8" ht="21" customHeight="1">
      <c r="C164">
        <v>3</v>
      </c>
      <c r="D164" t="s">
        <v>406</v>
      </c>
    </row>
    <row r="165" spans="3:8" ht="21" customHeight="1">
      <c r="C165">
        <v>4</v>
      </c>
      <c r="D165" t="s">
        <v>407</v>
      </c>
      <c r="H165" t="s">
        <v>412</v>
      </c>
    </row>
    <row r="166" spans="3:8" ht="21" customHeight="1">
      <c r="C166">
        <v>5</v>
      </c>
      <c r="D166" t="s">
        <v>409</v>
      </c>
      <c r="G166" t="s">
        <v>410</v>
      </c>
    </row>
    <row r="167" spans="3:8" ht="21" customHeight="1">
      <c r="C167">
        <v>6</v>
      </c>
      <c r="D167" t="s">
        <v>408</v>
      </c>
      <c r="G167" t="s">
        <v>411</v>
      </c>
    </row>
    <row r="168" spans="3:8" ht="21" customHeight="1">
      <c r="C168">
        <v>7</v>
      </c>
      <c r="D168" t="s">
        <v>415</v>
      </c>
      <c r="F168" t="s">
        <v>416</v>
      </c>
    </row>
    <row r="169" spans="3:8" ht="21" customHeight="1">
      <c r="C169">
        <v>8</v>
      </c>
      <c r="D169" t="s">
        <v>417</v>
      </c>
    </row>
    <row r="170" spans="3:8" ht="21" customHeight="1">
      <c r="C170">
        <v>9</v>
      </c>
      <c r="D170" t="s">
        <v>418</v>
      </c>
    </row>
    <row r="171" spans="3:8" ht="21" customHeight="1"/>
  </sheetData>
  <phoneticPr fontId="1"/>
  <pageMargins left="0.23622047244094491" right="0.23622047244094491" top="0.74803149606299213" bottom="0.74803149606299213" header="0.31496062992125984" footer="0.31496062992125984"/>
  <pageSetup paperSize="9" orientation="portrait" horizontalDpi="4294967293" verticalDpi="0" r:id="rId1"/>
  <headerFooter>
    <oddFooter>&amp;L&amp;D&amp;C&amp;P　　&amp;A&amp;R&amp;F</oddFooter>
  </headerFooter>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種類と用途</vt:lpstr>
      <vt:lpstr>折れ線</vt:lpstr>
      <vt:lpstr>複合</vt:lpstr>
      <vt:lpstr>円</vt:lpstr>
      <vt:lpstr>ﾋﾟﾗﾐｯﾄﾞ</vt:lpstr>
      <vt:lpstr>波線その他</vt:lpstr>
      <vt:lpstr>ﾋﾟﾗﾐｯﾄﾞ!Print_Area</vt:lpstr>
      <vt:lpstr>円!Print_Area</vt:lpstr>
      <vt:lpstr>折れ線!Print_Area</vt:lpstr>
      <vt:lpstr>波線その他!Print_Area</vt:lpstr>
      <vt:lpstr>複合!Print_Area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dc:creator>
  <cp:lastModifiedBy>miya</cp:lastModifiedBy>
  <cp:lastPrinted>2011-08-25T07:47:29Z</cp:lastPrinted>
  <dcterms:created xsi:type="dcterms:W3CDTF">2011-08-17T02:58:27Z</dcterms:created>
  <dcterms:modified xsi:type="dcterms:W3CDTF">2011-08-25T07:49:16Z</dcterms:modified>
</cp:coreProperties>
</file>