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9395" windowHeight="7605" activeTab="1"/>
  </bookViews>
  <sheets>
    <sheet name="作成" sheetId="2" r:id="rId1"/>
    <sheet name="別解" sheetId="3" r:id="rId2"/>
    <sheet name="Sheet1" sheetId="4" r:id="rId3"/>
  </sheets>
  <calcPr calcId="144525"/>
</workbook>
</file>

<file path=xl/calcChain.xml><?xml version="1.0" encoding="utf-8"?>
<calcChain xmlns="http://schemas.openxmlformats.org/spreadsheetml/2006/main">
  <c r="Q12" i="3" l="1"/>
  <c r="Q11" i="3"/>
  <c r="E7" i="3"/>
  <c r="E4" i="3"/>
  <c r="D11" i="2" l="1"/>
  <c r="D12" i="2"/>
  <c r="D13" i="2"/>
  <c r="D10" i="2"/>
</calcChain>
</file>

<file path=xl/sharedStrings.xml><?xml version="1.0" encoding="utf-8"?>
<sst xmlns="http://schemas.openxmlformats.org/spreadsheetml/2006/main" count="107" uniqueCount="80">
  <si>
    <t>電気</t>
    <rPh sb="0" eb="2">
      <t>デンキ</t>
    </rPh>
    <phoneticPr fontId="1"/>
  </si>
  <si>
    <t>設備</t>
    <rPh sb="0" eb="2">
      <t>セツビ</t>
    </rPh>
    <phoneticPr fontId="1"/>
  </si>
  <si>
    <t>ﾌﾟﾗﾝﾄ</t>
    <phoneticPr fontId="1"/>
  </si>
  <si>
    <t>ﾒﾝﾃ</t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</si>
  <si>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</si>
  <si>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</si>
  <si>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C社</t>
    <rPh sb="1" eb="2">
      <t>シャ</t>
    </rPh>
    <phoneticPr fontId="1"/>
  </si>
  <si>
    <t>D社</t>
    <rPh sb="1" eb="2">
      <t>シャ</t>
    </rPh>
    <phoneticPr fontId="1"/>
  </si>
  <si>
    <t>商社</t>
    <rPh sb="0" eb="2">
      <t>ショウシャ</t>
    </rPh>
    <phoneticPr fontId="1"/>
  </si>
  <si>
    <t>部門</t>
    <rPh sb="0" eb="2">
      <t>ブモン</t>
    </rPh>
    <phoneticPr fontId="1"/>
  </si>
  <si>
    <t>部門</t>
    <rPh sb="0" eb="2">
      <t>ブモン</t>
    </rPh>
    <phoneticPr fontId="1"/>
  </si>
  <si>
    <t>商社</t>
    <rPh sb="0" eb="2">
      <t>ショウシャ</t>
    </rPh>
    <phoneticPr fontId="1"/>
  </si>
  <si>
    <t>項目</t>
    <rPh sb="0" eb="2">
      <t>コウモク</t>
    </rPh>
    <phoneticPr fontId="1"/>
  </si>
  <si>
    <t>売上</t>
    <rPh sb="0" eb="2">
      <t>ウリアゲ</t>
    </rPh>
    <phoneticPr fontId="1"/>
  </si>
  <si>
    <t>（グラフ用）</t>
    <rPh sb="4" eb="5">
      <t>ヨウ</t>
    </rPh>
    <phoneticPr fontId="1"/>
  </si>
  <si>
    <t>21年度売上高（部門別・受注先別）</t>
    <rPh sb="2" eb="4">
      <t>ネンド</t>
    </rPh>
    <rPh sb="4" eb="6">
      <t>ウリアゲ</t>
    </rPh>
    <rPh sb="6" eb="7">
      <t>ダカ</t>
    </rPh>
    <rPh sb="8" eb="10">
      <t>ブモン</t>
    </rPh>
    <rPh sb="10" eb="11">
      <t>ベツ</t>
    </rPh>
    <rPh sb="12" eb="14">
      <t>ジュチュウ</t>
    </rPh>
    <rPh sb="14" eb="15">
      <t>サキ</t>
    </rPh>
    <rPh sb="15" eb="16">
      <t>ベツ</t>
    </rPh>
    <phoneticPr fontId="1"/>
  </si>
  <si>
    <t>非表示の行と列のﾃﾞｰﾀを表示するとしてあります</t>
    <rPh sb="0" eb="3">
      <t>ヒヒョウジ</t>
    </rPh>
    <rPh sb="4" eb="5">
      <t>ギョウ</t>
    </rPh>
    <rPh sb="6" eb="7">
      <t>レツ</t>
    </rPh>
    <rPh sb="13" eb="15">
      <t>ヒョウジ</t>
    </rPh>
    <phoneticPr fontId="1"/>
  </si>
  <si>
    <t>上の表を非表示にしてもｸﾞﾗﾌは消えません</t>
    <rPh sb="0" eb="1">
      <t>ウエ</t>
    </rPh>
    <rPh sb="2" eb="3">
      <t>ヒョウ</t>
    </rPh>
    <rPh sb="4" eb="7">
      <t>ヒヒョウジ</t>
    </rPh>
    <rPh sb="16" eb="17">
      <t>キ</t>
    </rPh>
    <phoneticPr fontId="1"/>
  </si>
  <si>
    <t>作成</t>
    <rPh sb="0" eb="2">
      <t>サクセイ</t>
    </rPh>
    <phoneticPr fontId="1"/>
  </si>
  <si>
    <t>準備</t>
    <rPh sb="0" eb="2">
      <t>ジュンビ</t>
    </rPh>
    <phoneticPr fontId="1"/>
  </si>
  <si>
    <t>上記の表を右の様にﾃﾞｰﾀ系列を2つに分ける（ｸﾞﾗﾌ用）</t>
    <rPh sb="0" eb="2">
      <t>ジョウキ</t>
    </rPh>
    <rPh sb="3" eb="4">
      <t>ヒョウ</t>
    </rPh>
    <rPh sb="5" eb="6">
      <t>ミギ</t>
    </rPh>
    <rPh sb="7" eb="8">
      <t>ヨウ</t>
    </rPh>
    <rPh sb="13" eb="15">
      <t>ケイレツ</t>
    </rPh>
    <rPh sb="19" eb="20">
      <t>ワ</t>
    </rPh>
    <rPh sb="27" eb="28">
      <t>ヨウ</t>
    </rPh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</si>
  <si>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</si>
  <si>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</si>
  <si>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</si>
  <si>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</si>
  <si>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</si>
  <si>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ﾃﾞｰﾀの選択（P6：S13）→挿入→その他のｸﾞﾗﾌ→ﾄﾞｰﾅｯﾂ→表示される</t>
    <rPh sb="5" eb="7">
      <t>センタク</t>
    </rPh>
    <rPh sb="16" eb="18">
      <t>ソウニュウ</t>
    </rPh>
    <rPh sb="21" eb="22">
      <t>タ</t>
    </rPh>
    <rPh sb="35" eb="37">
      <t>ヒョウジ</t>
    </rPh>
    <phoneticPr fontId="1"/>
  </si>
  <si>
    <t>ﾃﾞｰﾀﾞの選択を（Q6：S13）にすれば部門名は入らない</t>
    <rPh sb="6" eb="8">
      <t>センタク</t>
    </rPh>
    <rPh sb="21" eb="23">
      <t>ブモン</t>
    </rPh>
    <rPh sb="23" eb="24">
      <t>メイ</t>
    </rPh>
    <rPh sb="25" eb="26">
      <t>ハイ</t>
    </rPh>
    <phoneticPr fontId="1"/>
  </si>
  <si>
    <t>ﾀｲﾄﾙの挿入</t>
    <rPh sb="5" eb="7">
      <t>ソウニュウ</t>
    </rPh>
    <phoneticPr fontId="1"/>
  </si>
  <si>
    <t>ｸﾞﾗﾌをｸﾘｯｸ→ｸﾞﾗﾌﾂｰﾙのﾚｲｱｳﾄ→ｸﾞﾗﾌﾀｲﾄﾙ→ｸﾞﾗﾌの上→</t>
    <rPh sb="38" eb="39">
      <t>ウエ</t>
    </rPh>
    <phoneticPr fontId="1"/>
  </si>
  <si>
    <t>ｸﾞﾗﾌﾀｲﾄﾙを21年度売上高に書き直す</t>
    <rPh sb="11" eb="13">
      <t>ネンド</t>
    </rPh>
    <rPh sb="13" eb="15">
      <t>ウリアゲ</t>
    </rPh>
    <rPh sb="15" eb="16">
      <t>ダカ</t>
    </rPh>
    <rPh sb="17" eb="18">
      <t>カ</t>
    </rPh>
    <rPh sb="19" eb="20">
      <t>ナオ</t>
    </rPh>
    <phoneticPr fontId="1"/>
  </si>
  <si>
    <t>ﾃﾞｰﾀﾗﾍﾞﾙの追加</t>
    <rPh sb="9" eb="11">
      <t>ツイカ</t>
    </rPh>
    <phoneticPr fontId="1"/>
  </si>
  <si>
    <t>ﾃﾞｰﾀﾗﾍﾞﾙの書式設定</t>
    <rPh sb="9" eb="11">
      <t>ショシキ</t>
    </rPh>
    <rPh sb="11" eb="13">
      <t>セッテイ</t>
    </rPh>
    <phoneticPr fontId="1"/>
  </si>
  <si>
    <t>ﾃﾞｰﾀﾗﾍﾞﾙを右ｸﾘｯｸ→ﾃﾞｰﾀﾗﾍﾞﾙの書式設定ﾀﾞｲﾔﾛｸﾞﾎﾞｯｸｽが表示される</t>
    <rPh sb="9" eb="10">
      <t>ミギ</t>
    </rPh>
    <rPh sb="24" eb="26">
      <t>ショシキ</t>
    </rPh>
    <rPh sb="26" eb="28">
      <t>セッテイ</t>
    </rPh>
    <rPh sb="41" eb="43">
      <t>ヒョウジ</t>
    </rPh>
    <phoneticPr fontId="1"/>
  </si>
  <si>
    <t>1）</t>
    <phoneticPr fontId="1"/>
  </si>
  <si>
    <t>ﾗﾍﾞﾙｵﾌﾟｼｮﾝで系列名・分類名・値・％などが設定できる</t>
    <rPh sb="11" eb="13">
      <t>ケイレツ</t>
    </rPh>
    <rPh sb="13" eb="14">
      <t>メイ</t>
    </rPh>
    <rPh sb="15" eb="17">
      <t>ブンルイ</t>
    </rPh>
    <rPh sb="17" eb="18">
      <t>メイ</t>
    </rPh>
    <rPh sb="19" eb="20">
      <t>アタイ</t>
    </rPh>
    <rPh sb="25" eb="27">
      <t>セッテイ</t>
    </rPh>
    <phoneticPr fontId="1"/>
  </si>
  <si>
    <t>2）</t>
  </si>
  <si>
    <t>表示形式で分類（標準・数値・日付など）が設定できる</t>
    <rPh sb="0" eb="1">
      <t>ヒョウ</t>
    </rPh>
    <rPh sb="1" eb="2">
      <t>シメ</t>
    </rPh>
    <rPh sb="2" eb="4">
      <t>ケイシキ</t>
    </rPh>
    <rPh sb="5" eb="7">
      <t>ブンルイ</t>
    </rPh>
    <rPh sb="8" eb="10">
      <t>ヒョウジュン</t>
    </rPh>
    <rPh sb="11" eb="13">
      <t>スウチ</t>
    </rPh>
    <rPh sb="14" eb="16">
      <t>ヒヅケ</t>
    </rPh>
    <rPh sb="20" eb="22">
      <t>セッテイ</t>
    </rPh>
    <phoneticPr fontId="1"/>
  </si>
  <si>
    <t>3）</t>
  </si>
  <si>
    <t>他に塗りつぶし・枠線の色ｽﾀｲﾙ・影・光彩・3D書式・配置などが設定できる</t>
    <rPh sb="0" eb="1">
      <t>ホカ</t>
    </rPh>
    <rPh sb="2" eb="3">
      <t>ヌ</t>
    </rPh>
    <rPh sb="8" eb="10">
      <t>ワクセン</t>
    </rPh>
    <rPh sb="11" eb="12">
      <t>イロ</t>
    </rPh>
    <rPh sb="17" eb="18">
      <t>カゲ</t>
    </rPh>
    <rPh sb="19" eb="21">
      <t>コウサイ</t>
    </rPh>
    <rPh sb="24" eb="26">
      <t>ショシキ</t>
    </rPh>
    <rPh sb="27" eb="29">
      <t>ハイチ</t>
    </rPh>
    <rPh sb="32" eb="34">
      <t>セッテイ</t>
    </rPh>
    <phoneticPr fontId="1"/>
  </si>
  <si>
    <t>ﾃﾞｰﾀ系列の書式設定</t>
    <rPh sb="4" eb="6">
      <t>ケイレツ</t>
    </rPh>
    <rPh sb="7" eb="9">
      <t>ショシキ</t>
    </rPh>
    <rPh sb="9" eb="11">
      <t>セッテイ</t>
    </rPh>
    <phoneticPr fontId="1"/>
  </si>
  <si>
    <t>外円を右ｸﾘｯｸ→ﾃﾞｰﾀﾗﾍﾞﾙの追加→値が追加された</t>
    <rPh sb="0" eb="1">
      <t>ソト</t>
    </rPh>
    <rPh sb="1" eb="2">
      <t>エン</t>
    </rPh>
    <rPh sb="3" eb="4">
      <t>ミギ</t>
    </rPh>
    <rPh sb="18" eb="20">
      <t>ツイカ</t>
    </rPh>
    <rPh sb="21" eb="22">
      <t>アタイ</t>
    </rPh>
    <rPh sb="23" eb="25">
      <t>ツイカ</t>
    </rPh>
    <phoneticPr fontId="1"/>
  </si>
  <si>
    <t>内円も同様に右ｸﾘｯｸ→ﾃﾞｰﾀﾗﾍﾞﾙの追加→値が追加された</t>
    <rPh sb="0" eb="2">
      <t>ナイエン</t>
    </rPh>
    <rPh sb="3" eb="5">
      <t>ドウヨウ</t>
    </rPh>
    <rPh sb="6" eb="7">
      <t>ミギ</t>
    </rPh>
    <rPh sb="24" eb="25">
      <t>アタイ</t>
    </rPh>
    <phoneticPr fontId="1"/>
  </si>
  <si>
    <t>ﾃﾞｰﾀ系列要素をﾀﾞﾌﾞﾙｸﾘｯｸするとﾃﾞｰﾀ要素の書式設定のﾎﾞｯｸｽが出る</t>
    <rPh sb="4" eb="6">
      <t>ケイレツ</t>
    </rPh>
    <rPh sb="6" eb="8">
      <t>ヨウソ</t>
    </rPh>
    <rPh sb="25" eb="27">
      <t>ヨウソ</t>
    </rPh>
    <rPh sb="28" eb="30">
      <t>ショシキ</t>
    </rPh>
    <rPh sb="30" eb="32">
      <t>セッテイ</t>
    </rPh>
    <rPh sb="39" eb="40">
      <t>デ</t>
    </rPh>
    <phoneticPr fontId="1"/>
  </si>
  <si>
    <t>系列のｵﾌﾟｼｮﾝﾃﾞ｣ｸﾞﾗﾌの要素の基準位置・要素の切出し・穴の大きさ</t>
    <rPh sb="0" eb="2">
      <t>ケイレツ</t>
    </rPh>
    <rPh sb="17" eb="19">
      <t>ヨウソ</t>
    </rPh>
    <rPh sb="20" eb="22">
      <t>キジュン</t>
    </rPh>
    <rPh sb="22" eb="24">
      <t>イチ</t>
    </rPh>
    <rPh sb="25" eb="27">
      <t>ヨウソ</t>
    </rPh>
    <rPh sb="28" eb="30">
      <t>キリダ</t>
    </rPh>
    <rPh sb="32" eb="33">
      <t>アナ</t>
    </rPh>
    <rPh sb="34" eb="35">
      <t>オオ</t>
    </rPh>
    <phoneticPr fontId="1"/>
  </si>
  <si>
    <t>が設定できる</t>
    <rPh sb="1" eb="3">
      <t>セッテイ</t>
    </rPh>
    <phoneticPr fontId="1"/>
  </si>
  <si>
    <t>2）</t>
    <phoneticPr fontId="1"/>
  </si>
  <si>
    <t>塗りつぶしで色・ｸﾞﾗﾃﾞｰｼｮﾝなどが設定できる</t>
    <rPh sb="0" eb="1">
      <t>ヌ</t>
    </rPh>
    <rPh sb="6" eb="7">
      <t>イロ</t>
    </rPh>
    <rPh sb="20" eb="22">
      <t>セッテイ</t>
    </rPh>
    <phoneticPr fontId="1"/>
  </si>
  <si>
    <t>枠線の色・ｽﾀｲﾙ・影・光彩とぼかし・3D書式が設定できる</t>
    <rPh sb="0" eb="1">
      <t>ワク</t>
    </rPh>
    <rPh sb="1" eb="2">
      <t>セン</t>
    </rPh>
    <rPh sb="3" eb="4">
      <t>イロ</t>
    </rPh>
    <rPh sb="10" eb="11">
      <t>カゲ</t>
    </rPh>
    <rPh sb="12" eb="14">
      <t>コウサイ</t>
    </rPh>
    <rPh sb="21" eb="23">
      <t>ショシキ</t>
    </rPh>
    <rPh sb="24" eb="26">
      <t>セッテイ</t>
    </rPh>
    <phoneticPr fontId="1"/>
  </si>
  <si>
    <t>内外円の入替</t>
    <rPh sb="0" eb="2">
      <t>ナイガイ</t>
    </rPh>
    <rPh sb="2" eb="3">
      <t>エン</t>
    </rPh>
    <rPh sb="4" eb="6">
      <t>イレカエ</t>
    </rPh>
    <phoneticPr fontId="1"/>
  </si>
  <si>
    <t>ﾃｷｽﾄﾎﾞｯｸｽの挿入</t>
    <rPh sb="10" eb="12">
      <t>ソウニュウ</t>
    </rPh>
    <phoneticPr fontId="1"/>
  </si>
  <si>
    <t>ｸﾞﾗﾌを選択→ｸﾞﾗﾌﾂｰﾙ→ﾚｲｱｳﾄ→ﾃｷｽﾄﾎﾞｯｸｽ→縦・横を選んで作成</t>
    <rPh sb="5" eb="7">
      <t>センタク</t>
    </rPh>
    <rPh sb="32" eb="33">
      <t>タテ</t>
    </rPh>
    <rPh sb="34" eb="35">
      <t>ヨコ</t>
    </rPh>
    <rPh sb="36" eb="37">
      <t>エラ</t>
    </rPh>
    <rPh sb="39" eb="41">
      <t>サクセイ</t>
    </rPh>
    <phoneticPr fontId="1"/>
  </si>
  <si>
    <t>ｸﾞﾗﾌを選択→右ｸﾘｯｸ→ﾃﾞｰﾀの選択→ﾃﾞｰﾀｿｰｽの選択ボックスで</t>
    <rPh sb="5" eb="7">
      <t>センタク</t>
    </rPh>
    <rPh sb="8" eb="9">
      <t>ミギク</t>
    </rPh>
    <rPh sb="19" eb="21">
      <t>センタク</t>
    </rPh>
    <rPh sb="30" eb="32">
      <t>センタク</t>
    </rPh>
    <phoneticPr fontId="1"/>
  </si>
  <si>
    <t>系列を▼で移動する</t>
    <phoneticPr fontId="1"/>
  </si>
  <si>
    <t>家賃</t>
    <rPh sb="0" eb="2">
      <t>ヤチン</t>
    </rPh>
    <phoneticPr fontId="1"/>
  </si>
  <si>
    <t>人件費</t>
    <rPh sb="0" eb="3">
      <t>ジンケンヒ</t>
    </rPh>
    <phoneticPr fontId="1"/>
  </si>
  <si>
    <t>通信費</t>
    <rPh sb="0" eb="3">
      <t>ツウシンヒ</t>
    </rPh>
    <phoneticPr fontId="1"/>
  </si>
  <si>
    <t>仕入費</t>
    <rPh sb="0" eb="2">
      <t>シイレ</t>
    </rPh>
    <rPh sb="2" eb="3">
      <t>ヒ</t>
    </rPh>
    <phoneticPr fontId="1"/>
  </si>
  <si>
    <t>外注費</t>
    <rPh sb="0" eb="3">
      <t>ガイチュウヒ</t>
    </rPh>
    <phoneticPr fontId="1"/>
  </si>
  <si>
    <t>その他</t>
    <rPh sb="2" eb="3">
      <t>タ</t>
    </rPh>
    <phoneticPr fontId="1"/>
  </si>
  <si>
    <t>固定費</t>
    <rPh sb="0" eb="3">
      <t>コテイヒ</t>
    </rPh>
    <phoneticPr fontId="1"/>
  </si>
  <si>
    <t>変動費</t>
    <rPh sb="0" eb="2">
      <t>ヘンドウ</t>
    </rPh>
    <rPh sb="2" eb="3">
      <t>ヒ</t>
    </rPh>
    <phoneticPr fontId="1"/>
  </si>
  <si>
    <t>作成</t>
    <rPh sb="0" eb="2">
      <t>サクセイ</t>
    </rPh>
    <phoneticPr fontId="1"/>
  </si>
  <si>
    <t>宮脇式</t>
    <rPh sb="0" eb="2">
      <t>ミヤワキ</t>
    </rPh>
    <rPh sb="2" eb="3">
      <t>シキ</t>
    </rPh>
    <phoneticPr fontId="1"/>
  </si>
  <si>
    <t>できる式</t>
    <rPh sb="3" eb="4">
      <t>シキ</t>
    </rPh>
    <phoneticPr fontId="1"/>
  </si>
  <si>
    <t>→挿入→その他のｸﾞﾗﾌ→ﾄﾞｰﾅｯﾂ→表示される</t>
  </si>
  <si>
    <r>
      <t>ﾃﾞｰﾀの選択（</t>
    </r>
    <r>
      <rPr>
        <b/>
        <sz val="11"/>
        <color rgb="FFFF0000"/>
        <rFont val="ＭＳ Ｐゴシック"/>
        <family val="3"/>
        <charset val="128"/>
        <scheme val="minor"/>
      </rPr>
      <t>C4：E9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5" eb="7">
      <t>センタク</t>
    </rPh>
    <phoneticPr fontId="1"/>
  </si>
  <si>
    <t>ﾀﾞｲﾔﾛｸﾞﾎﾞｯｸｽが表示される</t>
  </si>
  <si>
    <t>ﾗﾍﾞﾙｵﾌﾟｼｮﾝで分類名・％を設定する</t>
    <rPh sb="11" eb="13">
      <t>ブンルイ</t>
    </rPh>
    <rPh sb="13" eb="14">
      <t>メイ</t>
    </rPh>
    <rPh sb="17" eb="19">
      <t>セッテイ</t>
    </rPh>
    <phoneticPr fontId="1"/>
  </si>
  <si>
    <t>2）</t>
    <phoneticPr fontId="1"/>
  </si>
  <si>
    <t>ﾀﾞﾌﾞﾙｸﾘｯｸして分類名を固定費に変更する</t>
    <rPh sb="11" eb="13">
      <t>ブンルイ</t>
    </rPh>
    <rPh sb="13" eb="14">
      <t>メイ</t>
    </rPh>
    <rPh sb="15" eb="18">
      <t>コテイヒ</t>
    </rPh>
    <rPh sb="19" eb="21">
      <t>ヘンコウ</t>
    </rPh>
    <phoneticPr fontId="1"/>
  </si>
  <si>
    <t>変動費も同様にして変動費と変更する</t>
    <rPh sb="0" eb="2">
      <t>ヘンドウ</t>
    </rPh>
    <rPh sb="2" eb="3">
      <t>ヒ</t>
    </rPh>
    <rPh sb="4" eb="6">
      <t>ドウヨウ</t>
    </rPh>
    <rPh sb="9" eb="11">
      <t>ヘンドウ</t>
    </rPh>
    <rPh sb="11" eb="12">
      <t>ヒ</t>
    </rPh>
    <rPh sb="13" eb="15">
      <t>ヘンコウ</t>
    </rPh>
    <phoneticPr fontId="1"/>
  </si>
  <si>
    <t>宮脇式の特徴</t>
    <rPh sb="0" eb="2">
      <t>ミヤワキ</t>
    </rPh>
    <rPh sb="2" eb="3">
      <t>シキ</t>
    </rPh>
    <rPh sb="4" eb="6">
      <t>トクチョウ</t>
    </rPh>
    <phoneticPr fontId="1"/>
  </si>
  <si>
    <t>凡例も表示することが出来る</t>
    <rPh sb="0" eb="2">
      <t>ハンレイ</t>
    </rPh>
    <rPh sb="3" eb="5">
      <t>ヒョウジ</t>
    </rPh>
    <rPh sb="10" eb="12">
      <t>デキ</t>
    </rPh>
    <phoneticPr fontId="1"/>
  </si>
  <si>
    <t>表を工夫するだけで一発で出来る（外円の項目の多い時は特に便利）</t>
    <rPh sb="0" eb="1">
      <t>ヒョウ</t>
    </rPh>
    <rPh sb="2" eb="4">
      <t>クフウ</t>
    </rPh>
    <rPh sb="9" eb="11">
      <t>イッパツ</t>
    </rPh>
    <rPh sb="12" eb="14">
      <t>デキ</t>
    </rPh>
    <rPh sb="16" eb="18">
      <t>ガイエン</t>
    </rPh>
    <rPh sb="19" eb="21">
      <t>コウモク</t>
    </rPh>
    <rPh sb="22" eb="23">
      <t>オオ</t>
    </rPh>
    <rPh sb="24" eb="25">
      <t>トキ</t>
    </rPh>
    <rPh sb="26" eb="27">
      <t>トク</t>
    </rPh>
    <rPh sb="28" eb="30">
      <t>ベンリ</t>
    </rPh>
    <phoneticPr fontId="1"/>
  </si>
  <si>
    <t>凡例は不要の意見もある</t>
    <rPh sb="0" eb="2">
      <t>ハンレイ</t>
    </rPh>
    <rPh sb="3" eb="5">
      <t>フヨウ</t>
    </rPh>
    <rPh sb="6" eb="8">
      <t>イケン</t>
    </rPh>
    <phoneticPr fontId="1"/>
  </si>
  <si>
    <t>11：2重ドーナツ</t>
    <rPh sb="4" eb="5">
      <t>ジュウ</t>
    </rPh>
    <phoneticPr fontId="1"/>
  </si>
  <si>
    <t>By：ｍｍ</t>
    <phoneticPr fontId="1"/>
  </si>
  <si>
    <t>別解</t>
    <rPh sb="0" eb="1">
      <t>ベツ</t>
    </rPh>
    <rPh sb="1" eb="2">
      <t>カイ</t>
    </rPh>
    <phoneticPr fontId="1"/>
  </si>
  <si>
    <t>ﾃﾞｰﾀﾗﾍﾞﾙを右ｸﾘｯｸ→ﾃﾞｰﾀﾗﾍﾞﾙの書式設定の</t>
    <rPh sb="9" eb="10">
      <t>ミギ</t>
    </rPh>
    <rPh sb="24" eb="26">
      <t>ショシキ</t>
    </rPh>
    <rPh sb="26" eb="28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</si>
</sst>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3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2843394575678"/>
          <c:y val="0.11342592592592593"/>
          <c:w val="0.46388888888888891"/>
          <c:h val="0.7731481481481481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作成!$Q$6:$Q$13</c:f>
              <c:strCache>
                <c:ptCount val="8"/>
                <c:pt idx="0">
                  <c:v>電気</c:v>
                </c:pt>
                <c:pt idx="1">
                  <c:v>設備</c:v>
                </c:pt>
                <c:pt idx="2">
                  <c:v>ﾌﾟﾗﾝﾄ</c:v>
                </c:pt>
                <c:pt idx="3">
                  <c:v>ﾒﾝﾃ</c:v>
                </c:pt>
                <c:pt idx="4">
                  <c:v>A社</c:v>
                </c:pt>
                <c:pt idx="5">
                  <c:v>B社</c:v>
                </c:pt>
                <c:pt idx="6">
                  <c:v>C社</c:v>
                </c:pt>
                <c:pt idx="7">
                  <c:v>D社</c:v>
                </c:pt>
              </c:strCache>
            </c:strRef>
          </c:cat>
          <c:val>
            <c:numRef>
              <c:f>作成!$R$6:$R$13</c:f>
              <c:numCache>
                <c:formatCode>General</c:formatCode>
                <c:ptCount val="8"/>
                <c:pt idx="0">
                  <c:v>500</c:v>
                </c:pt>
                <c:pt idx="1">
                  <c:v>700</c:v>
                </c:pt>
                <c:pt idx="2">
                  <c:v>400</c:v>
                </c:pt>
                <c:pt idx="3">
                  <c:v>200</c:v>
                </c:pt>
              </c:numCache>
            </c:numRef>
          </c:val>
        </c:ser>
        <c:ser>
          <c:idx val="1"/>
          <c:order val="1"/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spPr>
              <a:solidFill>
                <a:srgbClr val="FFC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作成!$Q$6:$Q$13</c:f>
              <c:strCache>
                <c:ptCount val="8"/>
                <c:pt idx="0">
                  <c:v>電気</c:v>
                </c:pt>
                <c:pt idx="1">
                  <c:v>設備</c:v>
                </c:pt>
                <c:pt idx="2">
                  <c:v>ﾌﾟﾗﾝﾄ</c:v>
                </c:pt>
                <c:pt idx="3">
                  <c:v>ﾒﾝﾃ</c:v>
                </c:pt>
                <c:pt idx="4">
                  <c:v>A社</c:v>
                </c:pt>
                <c:pt idx="5">
                  <c:v>B社</c:v>
                </c:pt>
                <c:pt idx="6">
                  <c:v>C社</c:v>
                </c:pt>
                <c:pt idx="7">
                  <c:v>D社</c:v>
                </c:pt>
              </c:strCache>
            </c:strRef>
          </c:cat>
          <c:val>
            <c:numRef>
              <c:f>作成!$S$6:$S$13</c:f>
              <c:numCache>
                <c:formatCode>General</c:formatCode>
                <c:ptCount val="8"/>
                <c:pt idx="4">
                  <c:v>600</c:v>
                </c:pt>
                <c:pt idx="5">
                  <c:v>750</c:v>
                </c:pt>
                <c:pt idx="6">
                  <c:v>150</c:v>
                </c:pt>
                <c:pt idx="7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spPr>
        <a:noFill/>
      </c:sp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別解!$C$4:$C$9</c:f>
              <c:strCache>
                <c:ptCount val="6"/>
                <c:pt idx="0">
                  <c:v>家賃</c:v>
                </c:pt>
                <c:pt idx="1">
                  <c:v>人件費</c:v>
                </c:pt>
                <c:pt idx="2">
                  <c:v>通信費</c:v>
                </c:pt>
                <c:pt idx="3">
                  <c:v>仕入費</c:v>
                </c:pt>
                <c:pt idx="4">
                  <c:v>外注費</c:v>
                </c:pt>
                <c:pt idx="5">
                  <c:v>その他</c:v>
                </c:pt>
              </c:strCache>
            </c:strRef>
          </c:cat>
          <c:val>
            <c:numRef>
              <c:f>別解!$D$4:$D$9</c:f>
              <c:numCache>
                <c:formatCode>General</c:formatCode>
                <c:ptCount val="6"/>
                <c:pt idx="0">
                  <c:v>150</c:v>
                </c:pt>
                <c:pt idx="1">
                  <c:v>120</c:v>
                </c:pt>
                <c:pt idx="2">
                  <c:v>52</c:v>
                </c:pt>
                <c:pt idx="3">
                  <c:v>80</c:v>
                </c:pt>
                <c:pt idx="4">
                  <c:v>65</c:v>
                </c:pt>
                <c:pt idx="5">
                  <c:v>60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固定費</a:t>
                    </a:r>
                    <a:endParaRPr lang="en-US" altLang="ja-JP"/>
                  </a:p>
                  <a:p>
                    <a:r>
                      <a:rPr lang="en-US" altLang="ja-JP"/>
                      <a:t>61%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変動費
</a:t>
                    </a:r>
                    <a:r>
                      <a:rPr lang="en-US" altLang="ja-JP"/>
                      <a:t>39%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別解!$C$4:$C$9</c:f>
              <c:strCache>
                <c:ptCount val="6"/>
                <c:pt idx="0">
                  <c:v>家賃</c:v>
                </c:pt>
                <c:pt idx="1">
                  <c:v>人件費</c:v>
                </c:pt>
                <c:pt idx="2">
                  <c:v>通信費</c:v>
                </c:pt>
                <c:pt idx="3">
                  <c:v>仕入費</c:v>
                </c:pt>
                <c:pt idx="4">
                  <c:v>外注費</c:v>
                </c:pt>
                <c:pt idx="5">
                  <c:v>その他</c:v>
                </c:pt>
              </c:strCache>
            </c:strRef>
          </c:cat>
          <c:val>
            <c:numRef>
              <c:f>別解!$E$4:$E$9</c:f>
              <c:numCache>
                <c:formatCode>General</c:formatCode>
                <c:ptCount val="6"/>
                <c:pt idx="0">
                  <c:v>322</c:v>
                </c:pt>
                <c:pt idx="3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9433855814752E-2"/>
          <c:y val="6.9798061282727406E-2"/>
          <c:w val="0.66255172258195516"/>
          <c:h val="0.83931218556341169"/>
        </c:manualLayout>
      </c:layout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別解!$C$4:$C$9</c:f>
              <c:strCache>
                <c:ptCount val="6"/>
                <c:pt idx="0">
                  <c:v>家賃</c:v>
                </c:pt>
                <c:pt idx="1">
                  <c:v>人件費</c:v>
                </c:pt>
                <c:pt idx="2">
                  <c:v>通信費</c:v>
                </c:pt>
                <c:pt idx="3">
                  <c:v>仕入費</c:v>
                </c:pt>
                <c:pt idx="4">
                  <c:v>外注費</c:v>
                </c:pt>
                <c:pt idx="5">
                  <c:v>その他</c:v>
                </c:pt>
              </c:strCache>
            </c:strRef>
          </c:cat>
          <c:val>
            <c:numRef>
              <c:f>別解!$D$4:$D$9</c:f>
              <c:numCache>
                <c:formatCode>General</c:formatCode>
                <c:ptCount val="6"/>
                <c:pt idx="0">
                  <c:v>150</c:v>
                </c:pt>
                <c:pt idx="1">
                  <c:v>120</c:v>
                </c:pt>
                <c:pt idx="2">
                  <c:v>52</c:v>
                </c:pt>
                <c:pt idx="3">
                  <c:v>80</c:v>
                </c:pt>
                <c:pt idx="4">
                  <c:v>65</c:v>
                </c:pt>
                <c:pt idx="5">
                  <c:v>60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固定費</a:t>
                    </a:r>
                    <a:endParaRPr lang="en-US" altLang="ja-JP"/>
                  </a:p>
                  <a:p>
                    <a:r>
                      <a:rPr lang="en-US" altLang="ja-JP"/>
                      <a:t>, 61%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ja-JP" altLang="en-US"/>
                      <a:t>変動費</a:t>
                    </a:r>
                    <a:endParaRPr lang="en-US" altLang="ja-JP"/>
                  </a:p>
                  <a:p>
                    <a:r>
                      <a:rPr lang="en-US" altLang="ja-JP"/>
                      <a:t>, 39%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別解!$C$4:$C$9</c:f>
              <c:strCache>
                <c:ptCount val="6"/>
                <c:pt idx="0">
                  <c:v>家賃</c:v>
                </c:pt>
                <c:pt idx="1">
                  <c:v>人件費</c:v>
                </c:pt>
                <c:pt idx="2">
                  <c:v>通信費</c:v>
                </c:pt>
                <c:pt idx="3">
                  <c:v>仕入費</c:v>
                </c:pt>
                <c:pt idx="4">
                  <c:v>外注費</c:v>
                </c:pt>
                <c:pt idx="5">
                  <c:v>その他</c:v>
                </c:pt>
              </c:strCache>
            </c:strRef>
          </c:cat>
          <c:val>
            <c:numRef>
              <c:f>別解!$E$4:$E$9</c:f>
              <c:numCache>
                <c:formatCode>General</c:formatCode>
                <c:ptCount val="6"/>
                <c:pt idx="0">
                  <c:v>322</c:v>
                </c:pt>
                <c:pt idx="3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7850536591235553"/>
          <c:y val="0.2673669437153689"/>
          <c:w val="0.19927231159142356"/>
          <c:h val="0.502303149606299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132545931758527E-2"/>
          <c:y val="0.10879629629629629"/>
          <c:w val="0.68959428660759092"/>
          <c:h val="0.83168443769317868"/>
        </c:manualLayout>
      </c:layout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別解!$O$5:$O$12</c:f>
              <c:strCache>
                <c:ptCount val="8"/>
                <c:pt idx="0">
                  <c:v>家賃</c:v>
                </c:pt>
                <c:pt idx="1">
                  <c:v>人件費</c:v>
                </c:pt>
                <c:pt idx="2">
                  <c:v>通信費</c:v>
                </c:pt>
                <c:pt idx="3">
                  <c:v>仕入費</c:v>
                </c:pt>
                <c:pt idx="4">
                  <c:v>外注費</c:v>
                </c:pt>
                <c:pt idx="5">
                  <c:v>その他</c:v>
                </c:pt>
                <c:pt idx="6">
                  <c:v>固定費</c:v>
                </c:pt>
                <c:pt idx="7">
                  <c:v>変動費</c:v>
                </c:pt>
              </c:strCache>
            </c:strRef>
          </c:cat>
          <c:val>
            <c:numRef>
              <c:f>別解!$P$5:$P$12</c:f>
              <c:numCache>
                <c:formatCode>General</c:formatCode>
                <c:ptCount val="8"/>
                <c:pt idx="0">
                  <c:v>150</c:v>
                </c:pt>
                <c:pt idx="1">
                  <c:v>120</c:v>
                </c:pt>
                <c:pt idx="2">
                  <c:v>52</c:v>
                </c:pt>
                <c:pt idx="3">
                  <c:v>80</c:v>
                </c:pt>
                <c:pt idx="4">
                  <c:v>65</c:v>
                </c:pt>
                <c:pt idx="5">
                  <c:v>60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別解!$O$5:$O$12</c:f>
              <c:strCache>
                <c:ptCount val="8"/>
                <c:pt idx="0">
                  <c:v>家賃</c:v>
                </c:pt>
                <c:pt idx="1">
                  <c:v>人件費</c:v>
                </c:pt>
                <c:pt idx="2">
                  <c:v>通信費</c:v>
                </c:pt>
                <c:pt idx="3">
                  <c:v>仕入費</c:v>
                </c:pt>
                <c:pt idx="4">
                  <c:v>外注費</c:v>
                </c:pt>
                <c:pt idx="5">
                  <c:v>その他</c:v>
                </c:pt>
                <c:pt idx="6">
                  <c:v>固定費</c:v>
                </c:pt>
                <c:pt idx="7">
                  <c:v>変動費</c:v>
                </c:pt>
              </c:strCache>
            </c:strRef>
          </c:cat>
          <c:val>
            <c:numRef>
              <c:f>別解!$Q$5:$Q$12</c:f>
              <c:numCache>
                <c:formatCode>General</c:formatCode>
                <c:ptCount val="8"/>
                <c:pt idx="6">
                  <c:v>322</c:v>
                </c:pt>
                <c:pt idx="7">
                  <c:v>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207200980755151"/>
          <c:y val="0.16976076889277167"/>
          <c:w val="0.19041332599382524"/>
          <c:h val="0.732008998190321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357187</xdr:colOff>
      <xdr:row>5</xdr:row>
      <xdr:rowOff>52387</xdr:rowOff>
    </xdr:from>
    <xdr:to>
      <xdr:col>11</xdr:col>
      <xdr:colOff>661987</xdr:colOff>
      <xdr:row>21</xdr:row>
      <xdr:rowOff>90487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12</xdr:row>
      <xdr:rowOff>76200</xdr:rowOff>
    </xdr:from>
    <xdr:to>
      <xdr:col>8</xdr:col>
      <xdr:colOff>85725</xdr:colOff>
      <xdr:row>13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2990850" y="2238375"/>
          <a:ext cx="63817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部門別</a:t>
          </a:r>
        </a:p>
      </xdr:txBody>
    </xdr:sp>
    <xdr:clientData/>
  </xdr:twoCellAnchor>
  <xdr:twoCellAnchor>
    <xdr:from>
      <xdr:col>9</xdr:col>
      <xdr:colOff>133350</xdr:colOff>
      <xdr:row>14</xdr:row>
      <xdr:rowOff>152401</xdr:rowOff>
    </xdr:from>
    <xdr:to>
      <xdr:col>9</xdr:col>
      <xdr:colOff>600075</xdr:colOff>
      <xdr:row>16</xdr:row>
      <xdr:rowOff>57151</xdr:rowOff>
    </xdr:to>
    <xdr:sp macro="" textlink="">
      <xdr:nvSpPr>
        <xdr:cNvPr id="4" name="テキスト ボックス 3"/>
        <xdr:cNvSpPr txBox="1"/>
      </xdr:nvSpPr>
      <xdr:spPr>
        <a:xfrm>
          <a:off x="4362450" y="2276476"/>
          <a:ext cx="4667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商社</a:t>
          </a:r>
        </a:p>
      </xdr:txBody>
    </xdr:sp>
    <xdr:clientData/>
  </xdr:twoCellAnchor>
  <xdr:twoCellAnchor>
    <xdr:from>
      <xdr:col>8</xdr:col>
      <xdr:colOff>581025</xdr:colOff>
      <xdr:row>6</xdr:row>
      <xdr:rowOff>123824</xdr:rowOff>
    </xdr:from>
    <xdr:to>
      <xdr:col>11</xdr:col>
      <xdr:colOff>47625</xdr:colOff>
      <xdr:row>8</xdr:row>
      <xdr:rowOff>152400</xdr:rowOff>
    </xdr:to>
    <xdr:sp macro="" textlink="">
      <xdr:nvSpPr>
        <xdr:cNvPr id="5" name="テキスト ボックス 4"/>
        <xdr:cNvSpPr txBox="1"/>
      </xdr:nvSpPr>
      <xdr:spPr>
        <a:xfrm>
          <a:off x="4124325" y="1257299"/>
          <a:ext cx="1524000" cy="371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21</a:t>
          </a:r>
          <a:r>
            <a:rPr kumimoji="1" lang="ja-JP" altLang="en-US" sz="1600"/>
            <a:t>年度売上高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0.73646</cdr:x>
      <cdr:y>0.82423</cdr:y>
    </cdr:from>
    <cdr:to>
      <cdr:x>0.84479</cdr:x>
      <cdr:y>0.93686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67088" y="2300288"/>
          <a:ext cx="4953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1</xdr:row>
      <xdr:rowOff>4762</xdr:rowOff>
    </xdr:from>
    <xdr:to>
      <xdr:col>11</xdr:col>
      <xdr:colOff>590550</xdr:colOff>
      <xdr:row>17</xdr:row>
      <xdr:rowOff>4762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17</xdr:row>
      <xdr:rowOff>100012</xdr:rowOff>
    </xdr:from>
    <xdr:to>
      <xdr:col>12</xdr:col>
      <xdr:colOff>0</xdr:colOff>
      <xdr:row>32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57150</xdr:colOff>
      <xdr:row>17</xdr:row>
      <xdr:rowOff>128588</xdr:rowOff>
    </xdr:from>
    <xdr:to>
      <xdr:col>16</xdr:col>
      <xdr:colOff>523875</xdr:colOff>
      <xdr:row>32</xdr:row>
      <xdr:rowOff>66676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K2" sqref="K2"/>
    </sheetView>
  </sheetViews>
  <sheetFormatPr defaultRowHeight="13.5" x14ac:dyDescent="0.15"/>
  <cols>
    <col min="1" max="1" width="3.25" customWidth="1"/>
    <col min="2" max="2" width="2.875" customWidth="1"/>
    <col min="3" max="3" width="5.75" customWidth="1"/>
    <col min="4" max="5" width="4.75" customWidth="1"/>
    <col min="6" max="6" width="6.25" customWidth="1"/>
    <col min="13" max="14" width="3.25" customWidth="1"/>
    <col min="15" max="15" width="4.25" customWidth="1"/>
    <col min="16" max="16" width="4.125" customWidth="1"/>
    <col min="17" max="17" width="6.75" customWidth="1"/>
    <col min="18" max="19" width="5.375" customWidth="1"/>
    <col min="21" max="21" width="7.75" customWidth="1"/>
    <col min="23" max="23" width="3.875" customWidth="1"/>
  </cols>
  <sheetData>
    <row r="1" spans="2:19" ht="8.25" customHeight="1" x14ac:dyDescent="0.15"/>
    <row r="2" spans="2:19" ht="18.75" x14ac:dyDescent="0.15">
      <c r="B2" s="30" t="s">
        <v>76</v>
      </c>
      <c r="K2" t="s">
        <v>77</v>
      </c>
    </row>
    <row r="3" spans="2:19" x14ac:dyDescent="0.15">
      <c r="O3" s="17" t="s">
        <v>21</v>
      </c>
      <c r="P3" s="17" t="s">
        <v>22</v>
      </c>
      <c r="Q3" s="17" t="s">
        <v>23</v>
      </c>
      <c r="R3" s="17" t="s">
        <v>24</v>
      </c>
      <c r="S3" s="17" t="s">
        <v>25</v>
      </c>
    </row>
    <row r="4" spans="2:19" ht="17.25" x14ac:dyDescent="0.15">
      <c r="B4" s="14" t="s">
        <v>15</v>
      </c>
      <c r="N4" s="16">
        <v>4</v>
      </c>
      <c r="P4" t="s">
        <v>14</v>
      </c>
    </row>
    <row r="5" spans="2:19" ht="14.25" thickBot="1" x14ac:dyDescent="0.2">
      <c r="C5" s="1"/>
      <c r="D5" s="1"/>
      <c r="N5" s="16">
        <v>5</v>
      </c>
      <c r="Q5" s="1" t="s">
        <v>12</v>
      </c>
      <c r="R5" s="1" t="s">
        <v>13</v>
      </c>
      <c r="S5" s="1" t="s">
        <v>13</v>
      </c>
    </row>
    <row r="6" spans="2:19" x14ac:dyDescent="0.15">
      <c r="B6" s="31" t="s">
        <v>9</v>
      </c>
      <c r="C6" s="5" t="s">
        <v>0</v>
      </c>
      <c r="D6" s="13">
        <v>500</v>
      </c>
      <c r="N6" s="16">
        <v>6</v>
      </c>
      <c r="P6" s="31" t="s">
        <v>10</v>
      </c>
      <c r="Q6" s="5" t="s">
        <v>0</v>
      </c>
      <c r="R6" s="6">
        <v>500</v>
      </c>
      <c r="S6" s="7"/>
    </row>
    <row r="7" spans="2:19" x14ac:dyDescent="0.15">
      <c r="B7" s="32"/>
      <c r="C7" s="2" t="s">
        <v>1</v>
      </c>
      <c r="D7" s="9">
        <v>700</v>
      </c>
      <c r="N7" s="16">
        <v>7</v>
      </c>
      <c r="P7" s="32"/>
      <c r="Q7" s="2" t="s">
        <v>1</v>
      </c>
      <c r="R7" s="3">
        <v>700</v>
      </c>
      <c r="S7" s="8"/>
    </row>
    <row r="8" spans="2:19" x14ac:dyDescent="0.15">
      <c r="B8" s="32"/>
      <c r="C8" s="2" t="s">
        <v>2</v>
      </c>
      <c r="D8" s="9">
        <v>400</v>
      </c>
      <c r="N8" s="16">
        <v>8</v>
      </c>
      <c r="P8" s="32"/>
      <c r="Q8" s="2" t="s">
        <v>2</v>
      </c>
      <c r="R8" s="3">
        <v>400</v>
      </c>
      <c r="S8" s="8"/>
    </row>
    <row r="9" spans="2:19" x14ac:dyDescent="0.15">
      <c r="B9" s="32"/>
      <c r="C9" s="2" t="s">
        <v>3</v>
      </c>
      <c r="D9" s="9">
        <v>200</v>
      </c>
      <c r="N9" s="16">
        <v>9</v>
      </c>
      <c r="P9" s="32"/>
      <c r="Q9" s="2" t="s">
        <v>3</v>
      </c>
      <c r="R9" s="3">
        <v>200</v>
      </c>
      <c r="S9" s="8"/>
    </row>
    <row r="10" spans="2:19" x14ac:dyDescent="0.15">
      <c r="B10" s="32" t="s">
        <v>8</v>
      </c>
      <c r="C10" s="2" t="s">
        <v>4</v>
      </c>
      <c r="D10" s="9">
        <f>S10</f>
        <v>600</v>
      </c>
      <c r="N10" s="16">
        <v>10</v>
      </c>
      <c r="P10" s="32" t="s">
        <v>11</v>
      </c>
      <c r="Q10" s="2" t="s">
        <v>4</v>
      </c>
      <c r="R10" s="3"/>
      <c r="S10" s="9">
        <v>600</v>
      </c>
    </row>
    <row r="11" spans="2:19" x14ac:dyDescent="0.15">
      <c r="B11" s="32"/>
      <c r="C11" s="2" t="s">
        <v>5</v>
      </c>
      <c r="D11" s="9">
        <f t="shared" ref="D11:D13" si="0">S11</f>
        <v>750</v>
      </c>
      <c r="N11" s="16">
        <v>11</v>
      </c>
      <c r="P11" s="32"/>
      <c r="Q11" s="2" t="s">
        <v>5</v>
      </c>
      <c r="R11" s="3"/>
      <c r="S11" s="9">
        <v>750</v>
      </c>
    </row>
    <row r="12" spans="2:19" x14ac:dyDescent="0.15">
      <c r="B12" s="32"/>
      <c r="C12" s="2" t="s">
        <v>6</v>
      </c>
      <c r="D12" s="9">
        <f t="shared" si="0"/>
        <v>150</v>
      </c>
      <c r="N12" s="16">
        <v>12</v>
      </c>
      <c r="P12" s="32"/>
      <c r="Q12" s="2" t="s">
        <v>6</v>
      </c>
      <c r="R12" s="3"/>
      <c r="S12" s="9">
        <v>150</v>
      </c>
    </row>
    <row r="13" spans="2:19" ht="14.25" thickBot="1" x14ac:dyDescent="0.2">
      <c r="B13" s="33"/>
      <c r="C13" s="10" t="s">
        <v>7</v>
      </c>
      <c r="D13" s="12">
        <f t="shared" si="0"/>
        <v>300</v>
      </c>
      <c r="N13" s="16">
        <v>13</v>
      </c>
      <c r="P13" s="33"/>
      <c r="Q13" s="10" t="s">
        <v>7</v>
      </c>
      <c r="R13" s="11"/>
      <c r="S13" s="12">
        <v>300</v>
      </c>
    </row>
    <row r="15" spans="2:19" x14ac:dyDescent="0.15">
      <c r="O15" t="s">
        <v>17</v>
      </c>
    </row>
    <row r="16" spans="2:19" x14ac:dyDescent="0.15">
      <c r="O16" t="s">
        <v>16</v>
      </c>
    </row>
    <row r="22" spans="1:14" x14ac:dyDescent="0.15">
      <c r="A22" s="15">
        <v>1</v>
      </c>
      <c r="B22" s="15" t="s">
        <v>19</v>
      </c>
    </row>
    <row r="23" spans="1:14" x14ac:dyDescent="0.15">
      <c r="B23" t="s">
        <v>20</v>
      </c>
    </row>
    <row r="24" spans="1:14" x14ac:dyDescent="0.15">
      <c r="A24" s="15">
        <v>2</v>
      </c>
      <c r="B24" s="15" t="s">
        <v>18</v>
      </c>
      <c r="L24" s="15">
        <v>2.1</v>
      </c>
      <c r="M24" s="15" t="s">
        <v>49</v>
      </c>
    </row>
    <row r="25" spans="1:14" x14ac:dyDescent="0.15">
      <c r="B25" t="s">
        <v>26</v>
      </c>
      <c r="M25" t="s">
        <v>52</v>
      </c>
    </row>
    <row r="26" spans="1:14" x14ac:dyDescent="0.15">
      <c r="C26" t="s">
        <v>27</v>
      </c>
      <c r="M26" t="s">
        <v>53</v>
      </c>
    </row>
    <row r="27" spans="1:14" x14ac:dyDescent="0.15">
      <c r="A27" s="15">
        <v>3</v>
      </c>
      <c r="B27" s="15" t="s">
        <v>28</v>
      </c>
      <c r="L27" s="15">
        <v>3.1</v>
      </c>
      <c r="M27" s="15" t="s">
        <v>50</v>
      </c>
    </row>
    <row r="28" spans="1:14" x14ac:dyDescent="0.15">
      <c r="C28" t="s">
        <v>29</v>
      </c>
      <c r="M28" t="s">
        <v>51</v>
      </c>
    </row>
    <row r="29" spans="1:14" x14ac:dyDescent="0.15">
      <c r="C29" t="s">
        <v>30</v>
      </c>
    </row>
    <row r="30" spans="1:14" x14ac:dyDescent="0.15">
      <c r="A30" s="15">
        <v>4</v>
      </c>
      <c r="B30" s="15" t="s">
        <v>31</v>
      </c>
      <c r="K30" s="15"/>
      <c r="L30" s="15">
        <v>6</v>
      </c>
      <c r="M30" s="15" t="s">
        <v>40</v>
      </c>
    </row>
    <row r="31" spans="1:14" x14ac:dyDescent="0.15">
      <c r="C31" t="s">
        <v>41</v>
      </c>
      <c r="M31" t="s">
        <v>43</v>
      </c>
    </row>
    <row r="32" spans="1:14" x14ac:dyDescent="0.15">
      <c r="C32" t="s">
        <v>42</v>
      </c>
      <c r="M32" s="18" t="s">
        <v>34</v>
      </c>
      <c r="N32" t="s">
        <v>44</v>
      </c>
    </row>
    <row r="33" spans="1:14" x14ac:dyDescent="0.15">
      <c r="A33" s="15">
        <v>5</v>
      </c>
      <c r="B33" s="15" t="s">
        <v>32</v>
      </c>
      <c r="N33" t="s">
        <v>45</v>
      </c>
    </row>
    <row r="34" spans="1:14" x14ac:dyDescent="0.15">
      <c r="C34" t="s">
        <v>33</v>
      </c>
      <c r="M34" s="18" t="s">
        <v>46</v>
      </c>
      <c r="N34" t="s">
        <v>47</v>
      </c>
    </row>
    <row r="35" spans="1:14" x14ac:dyDescent="0.15">
      <c r="B35" s="18" t="s">
        <v>34</v>
      </c>
      <c r="C35" t="s">
        <v>35</v>
      </c>
      <c r="M35" s="18" t="s">
        <v>38</v>
      </c>
      <c r="N35" t="s">
        <v>48</v>
      </c>
    </row>
    <row r="36" spans="1:14" x14ac:dyDescent="0.15">
      <c r="B36" s="18" t="s">
        <v>36</v>
      </c>
      <c r="C36" t="s">
        <v>37</v>
      </c>
    </row>
    <row r="37" spans="1:14" x14ac:dyDescent="0.15">
      <c r="B37" s="18" t="s">
        <v>38</v>
      </c>
      <c r="C37" t="s">
        <v>39</v>
      </c>
    </row>
  </sheetData>
  <mergeCells count="4">
    <mergeCell ref="P6:P9"/>
    <mergeCell ref="P10:P13"/>
    <mergeCell ref="B6:B9"/>
    <mergeCell ref="B10:B13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Footer>&amp;L&amp;D&amp;C&amp;P  &amp;A&amp;R&amp;F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tabSelected="1" topLeftCell="A16" workbookViewId="0">
      <selection activeCell="S37" sqref="S37"/>
    </sheetView>
  </sheetViews>
  <sheetFormatPr defaultRowHeight="13.5" x14ac:dyDescent="0.15"/>
  <cols>
    <col min="1" max="1" width="6.875" customWidth="1"/>
    <col min="2" max="2" width="5.5" customWidth="1"/>
    <col min="3" max="3" width="6.75" customWidth="1"/>
    <col min="4" max="5" width="5.125" customWidth="1"/>
    <col min="16" max="16" width="8" customWidth="1"/>
    <col min="17" max="17" width="8.25" customWidth="1"/>
  </cols>
  <sheetData>
    <row r="2" spans="2:17" ht="17.25" x14ac:dyDescent="0.15">
      <c r="B2" s="36" t="s">
        <v>78</v>
      </c>
      <c r="N2" t="s">
        <v>77</v>
      </c>
    </row>
    <row r="4" spans="2:17" x14ac:dyDescent="0.15">
      <c r="B4" s="34" t="s">
        <v>60</v>
      </c>
      <c r="C4" s="19" t="s">
        <v>54</v>
      </c>
      <c r="D4" s="20">
        <v>150</v>
      </c>
      <c r="E4" s="21">
        <f>SUM(D4:D6)</f>
        <v>322</v>
      </c>
    </row>
    <row r="5" spans="2:17" x14ac:dyDescent="0.15">
      <c r="B5" s="34"/>
      <c r="C5" s="22" t="s">
        <v>55</v>
      </c>
      <c r="D5" s="3">
        <v>120</v>
      </c>
      <c r="E5" s="23"/>
      <c r="N5" s="35" t="s">
        <v>60</v>
      </c>
      <c r="O5" s="3" t="s">
        <v>54</v>
      </c>
      <c r="P5" s="3">
        <v>150</v>
      </c>
      <c r="Q5" s="3"/>
    </row>
    <row r="6" spans="2:17" x14ac:dyDescent="0.15">
      <c r="B6" s="34"/>
      <c r="C6" s="22" t="s">
        <v>56</v>
      </c>
      <c r="D6" s="3">
        <v>52</v>
      </c>
      <c r="E6" s="23"/>
      <c r="N6" s="35"/>
      <c r="O6" s="3" t="s">
        <v>55</v>
      </c>
      <c r="P6" s="3">
        <v>120</v>
      </c>
      <c r="Q6" s="3"/>
    </row>
    <row r="7" spans="2:17" x14ac:dyDescent="0.15">
      <c r="B7" s="34" t="s">
        <v>61</v>
      </c>
      <c r="C7" s="22" t="s">
        <v>57</v>
      </c>
      <c r="D7" s="3">
        <v>80</v>
      </c>
      <c r="E7" s="23">
        <f>SUM(D7:D9)</f>
        <v>205</v>
      </c>
      <c r="N7" s="35"/>
      <c r="O7" s="3" t="s">
        <v>56</v>
      </c>
      <c r="P7" s="3">
        <v>52</v>
      </c>
      <c r="Q7" s="3"/>
    </row>
    <row r="8" spans="2:17" x14ac:dyDescent="0.15">
      <c r="B8" s="34"/>
      <c r="C8" s="22" t="s">
        <v>58</v>
      </c>
      <c r="D8" s="3">
        <v>65</v>
      </c>
      <c r="E8" s="23"/>
      <c r="N8" s="35" t="s">
        <v>61</v>
      </c>
      <c r="O8" s="3" t="s">
        <v>57</v>
      </c>
      <c r="P8" s="3">
        <v>80</v>
      </c>
      <c r="Q8" s="3"/>
    </row>
    <row r="9" spans="2:17" x14ac:dyDescent="0.15">
      <c r="B9" s="34"/>
      <c r="C9" s="24" t="s">
        <v>59</v>
      </c>
      <c r="D9" s="25">
        <v>60</v>
      </c>
      <c r="E9" s="26"/>
      <c r="N9" s="35"/>
      <c r="O9" s="3" t="s">
        <v>58</v>
      </c>
      <c r="P9" s="3">
        <v>65</v>
      </c>
      <c r="Q9" s="3"/>
    </row>
    <row r="10" spans="2:17" x14ac:dyDescent="0.15">
      <c r="N10" s="35"/>
      <c r="O10" s="3" t="s">
        <v>59</v>
      </c>
      <c r="P10" s="3">
        <v>60</v>
      </c>
      <c r="Q10" s="3"/>
    </row>
    <row r="11" spans="2:17" x14ac:dyDescent="0.15">
      <c r="O11" s="4" t="s">
        <v>60</v>
      </c>
      <c r="P11" s="3"/>
      <c r="Q11" s="3">
        <f>SUM(P5:P7)</f>
        <v>322</v>
      </c>
    </row>
    <row r="12" spans="2:17" x14ac:dyDescent="0.15">
      <c r="O12" s="4" t="s">
        <v>61</v>
      </c>
      <c r="P12" s="3"/>
      <c r="Q12" s="3">
        <f>SUM(P8:P10)</f>
        <v>205</v>
      </c>
    </row>
    <row r="17" spans="2:14" x14ac:dyDescent="0.15">
      <c r="N17" s="29" t="s">
        <v>63</v>
      </c>
    </row>
    <row r="18" spans="2:14" x14ac:dyDescent="0.15">
      <c r="N18" s="29"/>
    </row>
    <row r="19" spans="2:14" x14ac:dyDescent="0.15">
      <c r="C19" s="29" t="s">
        <v>64</v>
      </c>
      <c r="N19" s="29"/>
    </row>
    <row r="20" spans="2:14" x14ac:dyDescent="0.15">
      <c r="B20" t="s">
        <v>62</v>
      </c>
      <c r="N20" s="29"/>
    </row>
    <row r="21" spans="2:14" x14ac:dyDescent="0.15">
      <c r="B21" s="15">
        <v>1</v>
      </c>
      <c r="C21" s="15" t="s">
        <v>66</v>
      </c>
    </row>
    <row r="22" spans="2:14" x14ac:dyDescent="0.15">
      <c r="C22" t="s">
        <v>65</v>
      </c>
    </row>
    <row r="23" spans="2:14" x14ac:dyDescent="0.15">
      <c r="B23" s="15">
        <v>2</v>
      </c>
      <c r="C23" s="15" t="s">
        <v>31</v>
      </c>
    </row>
    <row r="24" spans="2:14" x14ac:dyDescent="0.15">
      <c r="C24" t="s">
        <v>41</v>
      </c>
    </row>
    <row r="25" spans="2:14" x14ac:dyDescent="0.15">
      <c r="B25" s="15">
        <v>3</v>
      </c>
      <c r="C25" s="15" t="s">
        <v>32</v>
      </c>
    </row>
    <row r="26" spans="2:14" x14ac:dyDescent="0.15">
      <c r="C26" t="s">
        <v>79</v>
      </c>
    </row>
    <row r="27" spans="2:14" x14ac:dyDescent="0.15">
      <c r="C27" t="s">
        <v>67</v>
      </c>
    </row>
    <row r="28" spans="2:14" x14ac:dyDescent="0.15">
      <c r="B28" s="18" t="s">
        <v>34</v>
      </c>
      <c r="C28" t="s">
        <v>68</v>
      </c>
    </row>
    <row r="29" spans="2:14" x14ac:dyDescent="0.15">
      <c r="B29" s="28" t="s">
        <v>69</v>
      </c>
      <c r="C29" s="27" t="s">
        <v>70</v>
      </c>
    </row>
    <row r="30" spans="2:14" x14ac:dyDescent="0.15">
      <c r="B30" s="28" t="s">
        <v>38</v>
      </c>
      <c r="C30" s="27" t="s">
        <v>71</v>
      </c>
    </row>
    <row r="34" spans="2:7" x14ac:dyDescent="0.15">
      <c r="B34" t="s">
        <v>72</v>
      </c>
    </row>
    <row r="35" spans="2:7" x14ac:dyDescent="0.15">
      <c r="B35">
        <v>1</v>
      </c>
      <c r="C35" t="s">
        <v>74</v>
      </c>
    </row>
    <row r="36" spans="2:7" x14ac:dyDescent="0.15">
      <c r="B36">
        <v>2</v>
      </c>
      <c r="C36" t="s">
        <v>73</v>
      </c>
      <c r="G36" t="s">
        <v>75</v>
      </c>
    </row>
  </sheetData>
  <mergeCells count="4">
    <mergeCell ref="B4:B6"/>
    <mergeCell ref="B7:B9"/>
    <mergeCell ref="N5:N7"/>
    <mergeCell ref="N8:N10"/>
  </mergeCells>
  <phoneticPr fontId="1"/>
  <pageMargins left="0.25" right="0.25" top="0.75" bottom="0.75" header="0.3" footer="0.3"/>
  <pageSetup paperSize="9" orientation="landscape" horizontalDpi="4294967293" verticalDpi="0" r:id="rId1"/>
  <headerFooter>
    <oddFooter>&amp;L&amp;D&amp;C&amp;P　&amp;A&amp;R&amp;F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作成</vt:lpstr>
      <vt:lpstr>別解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</dc:creator>
  <cp:lastModifiedBy>miya</cp:lastModifiedBy>
  <cp:lastPrinted>2011-08-25T05:27:44Z</cp:lastPrinted>
  <dcterms:created xsi:type="dcterms:W3CDTF">2011-07-09T04:56:36Z</dcterms:created>
  <dcterms:modified xsi:type="dcterms:W3CDTF">2011-08-25T05:30:42Z</dcterms:modified>
</cp:coreProperties>
</file>